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388" activeTab="0"/>
  </bookViews>
  <sheets>
    <sheet name="Results" sheetId="1" r:id="rId1"/>
    <sheet name="Instructions" sheetId="2" r:id="rId2"/>
  </sheets>
  <definedNames>
    <definedName name="_xlnm.Print_Area" localSheetId="1">'Instructions'!$A$1:$I$7</definedName>
    <definedName name="_xlnm.Print_Area" localSheetId="0">'Results'!$A$1:$AE$128</definedName>
  </definedNames>
  <calcPr fullCalcOnLoad="1"/>
</workbook>
</file>

<file path=xl/sharedStrings.xml><?xml version="1.0" encoding="utf-8"?>
<sst xmlns="http://schemas.openxmlformats.org/spreadsheetml/2006/main" count="256" uniqueCount="97">
  <si>
    <t>Car #</t>
  </si>
  <si>
    <t>Team</t>
  </si>
  <si>
    <t>Class</t>
  </si>
  <si>
    <t>Total</t>
  </si>
  <si>
    <t>NTR</t>
  </si>
  <si>
    <t>E</t>
  </si>
  <si>
    <t>L</t>
  </si>
  <si>
    <t>S</t>
  </si>
  <si>
    <t>Kraushaar / Bradley</t>
  </si>
  <si>
    <t>SCCA Oregon Region's Rose City Challenge 2000</t>
  </si>
  <si>
    <t>Positions</t>
  </si>
  <si>
    <t>Overall</t>
  </si>
  <si>
    <t>Car</t>
  </si>
  <si>
    <t>No.</t>
  </si>
  <si>
    <t>Driver and</t>
  </si>
  <si>
    <t>Vehicle</t>
  </si>
  <si>
    <t>Penalty</t>
  </si>
  <si>
    <t>Points</t>
  </si>
  <si>
    <t>SCCA  05/21/2000     Sanction number NORPAC-NTR/NCR-2000-02</t>
  </si>
  <si>
    <t>21 scored legs /  timed in hundredths of a minute</t>
  </si>
  <si>
    <t>Chair:  Victoria Saager</t>
  </si>
  <si>
    <t>Name</t>
  </si>
  <si>
    <t>Worker Points (#1)</t>
  </si>
  <si>
    <t>Navigator</t>
  </si>
  <si>
    <t>(First and Last Names)</t>
  </si>
  <si>
    <t>or</t>
  </si>
  <si>
    <t>Make</t>
  </si>
  <si>
    <t>of</t>
  </si>
  <si>
    <t>Hometown &amp; State</t>
  </si>
  <si>
    <t>Driver &amp; Navigator</t>
  </si>
  <si>
    <t>This form should be included with the post event audit form</t>
  </si>
  <si>
    <t>"WKND"</t>
  </si>
  <si>
    <t>____________________</t>
  </si>
  <si>
    <t>Member# _____________</t>
  </si>
  <si>
    <t>Worker Points (#2)</t>
  </si>
  <si>
    <t>Worker Points (#3)</t>
  </si>
  <si>
    <t>Worker Points (#4)</t>
  </si>
  <si>
    <t>Instructions:</t>
  </si>
  <si>
    <t>1.</t>
  </si>
  <si>
    <t>Please highlight the category(s) being reported on form.</t>
  </si>
  <si>
    <t>2.</t>
  </si>
  <si>
    <t>Please use different highlight colors if reporting results from a combined event.</t>
  </si>
  <si>
    <t>3.</t>
  </si>
  <si>
    <t>Please use the same highlight colors to separate results in the body of the form.</t>
  </si>
  <si>
    <t>Worker Points may only be assigned to Chairman, Rallymaster(s), or Pre-Checker(s), and four total.</t>
  </si>
  <si>
    <t>apply these points to:  Series:  Tour      Course      GTA                  Class:    E         L        S</t>
  </si>
  <si>
    <t>Official Results for National and Divisional rallies</t>
  </si>
  <si>
    <t>Sanction level:</t>
  </si>
  <si>
    <t>Series:</t>
  </si>
  <si>
    <t>National</t>
  </si>
  <si>
    <t>Divisional</t>
  </si>
  <si>
    <t>Tour         Course         GTA</t>
  </si>
  <si>
    <t>"Weekend"</t>
  </si>
  <si>
    <t>Member #</t>
  </si>
  <si>
    <t>Capacity _______________</t>
  </si>
  <si>
    <t xml:space="preserve">Event Name: _____________________________________   </t>
  </si>
  <si>
    <t>Name of person certifying results:  _______________________</t>
  </si>
  <si>
    <t>Results must be mailed or emailed within 15 days of the event to: SCCA Rally Department, 6620 SE Dwight St, Topeka, KS 66619.</t>
  </si>
  <si>
    <t>Email this completed form to drowland@scca.com, smuncher@windstream.net, and rrb@scca.com.</t>
  </si>
  <si>
    <t>Inaugural</t>
  </si>
  <si>
    <t xml:space="preserve"># of Scored Controls:  __9_____  </t>
  </si>
  <si>
    <t>Organizing region:  __Cal Club_____________</t>
  </si>
  <si>
    <t xml:space="preserve">Unit of scoring:__hundredths________ </t>
  </si>
  <si>
    <t>Larry Scholnick</t>
  </si>
  <si>
    <t>Capacity _Rallymaster_____</t>
  </si>
  <si>
    <t>Member# __322738______</t>
  </si>
  <si>
    <t>Jeanne English</t>
  </si>
  <si>
    <t>Member# _60484_____</t>
  </si>
  <si>
    <t>Capacity __Chairman_____</t>
  </si>
  <si>
    <t>Chairman's email:  _ean21@juno.com_______________</t>
  </si>
  <si>
    <t>Joanna Weissen</t>
  </si>
  <si>
    <t>Member# __342531_____</t>
  </si>
  <si>
    <t>Capacity __pre-checker___</t>
  </si>
  <si>
    <t>Joe Batwinis</t>
  </si>
  <si>
    <t>Weekend</t>
  </si>
  <si>
    <t>Chev</t>
  </si>
  <si>
    <t>Patrick Strong</t>
  </si>
  <si>
    <t>El Segundo, CA</t>
  </si>
  <si>
    <t>Jack von Kaenel</t>
  </si>
  <si>
    <t>Stu Helfer</t>
  </si>
  <si>
    <t>JessicaToney</t>
  </si>
  <si>
    <t>J Toney</t>
  </si>
  <si>
    <t>Audi</t>
  </si>
  <si>
    <t>Bellville, NC</t>
  </si>
  <si>
    <t>Fairfield, CA</t>
  </si>
  <si>
    <t>San Carlos, CA</t>
  </si>
  <si>
    <t>Woodland,CA</t>
  </si>
  <si>
    <t>Lancaster, CA</t>
  </si>
  <si>
    <t>Sanction #: _19-2018-DC-7_____________</t>
  </si>
  <si>
    <t xml:space="preserve">Event Date: __March 10, 2018_______________ </t>
  </si>
  <si>
    <t>Length of Competition: Time__5 hrs___  Miles  __129___</t>
  </si>
  <si>
    <t>Dennis Levin</t>
  </si>
  <si>
    <t>John Sears</t>
  </si>
  <si>
    <t>Tucson, AZ</t>
  </si>
  <si>
    <t>Mazda</t>
  </si>
  <si>
    <t>Mercedes</t>
  </si>
  <si>
    <t>Los Angeles, CA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</si>
</sst>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9" fillId="0" borderId="0" xfId="0" applyFont="1" applyBorder="1" applyAlignment="1">
      <alignment horizontal="left" vertical="center"/>
    </xf>
    <xf numFmtId="0" fontId="9" fillId="0" borderId="0" xfId="53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Continuous" vertical="center"/>
    </xf>
    <xf numFmtId="0" fontId="5" fillId="0" borderId="0" xfId="53" applyAlignment="1">
      <alignment horizontal="center"/>
    </xf>
    <xf numFmtId="15" fontId="0" fillId="0" borderId="0" xfId="0" applyNumberFormat="1" applyBorder="1" applyAlignment="1">
      <alignment vertic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1200150</xdr:colOff>
      <xdr:row>0</xdr:row>
      <xdr:rowOff>152400</xdr:rowOff>
    </xdr:from>
    <xdr:to>
      <xdr:col>11</xdr:col>
      <xdr:colOff>352425</xdr:colOff>
      <xdr:row>4</xdr:row>
      <xdr:rowOff>28575</xdr:rowOff>
    </xdr:to>
    <xdr:pic>
      <xdr:nvPicPr>
        <xdr:cNvPr id="1" name="Picture 1" descr="SC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52400"/>
          <a:ext cx="1552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3</xdr:row>
      <xdr:rowOff>123825</xdr:rowOff>
    </xdr:from>
    <xdr:to>
      <xdr:col>8</xdr:col>
      <xdr:colOff>676275</xdr:colOff>
      <xdr:row>5</xdr:row>
      <xdr:rowOff>0</xdr:rowOff>
    </xdr:to>
    <xdr:sp>
      <xdr:nvSpPr>
        <xdr:cNvPr id="2" name="Oval 68"/>
        <xdr:cNvSpPr>
          <a:spLocks/>
        </xdr:cNvSpPr>
      </xdr:nvSpPr>
      <xdr:spPr>
        <a:xfrm>
          <a:off x="1600200" y="647700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9525</xdr:rowOff>
    </xdr:from>
    <xdr:to>
      <xdr:col>8</xdr:col>
      <xdr:colOff>285750</xdr:colOff>
      <xdr:row>5</xdr:row>
      <xdr:rowOff>180975</xdr:rowOff>
    </xdr:to>
    <xdr:sp>
      <xdr:nvSpPr>
        <xdr:cNvPr id="3" name="Oval 69"/>
        <xdr:cNvSpPr>
          <a:spLocks/>
        </xdr:cNvSpPr>
      </xdr:nvSpPr>
      <xdr:spPr>
        <a:xfrm>
          <a:off x="1457325" y="88582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</xdr:row>
      <xdr:rowOff>0</xdr:rowOff>
    </xdr:from>
    <xdr:to>
      <xdr:col>8</xdr:col>
      <xdr:colOff>866775</xdr:colOff>
      <xdr:row>12</xdr:row>
      <xdr:rowOff>9525</xdr:rowOff>
    </xdr:to>
    <xdr:sp>
      <xdr:nvSpPr>
        <xdr:cNvPr id="4" name="Oval 70"/>
        <xdr:cNvSpPr>
          <a:spLocks/>
        </xdr:cNvSpPr>
      </xdr:nvSpPr>
      <xdr:spPr>
        <a:xfrm>
          <a:off x="2076450" y="2390775"/>
          <a:ext cx="5048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838200</xdr:colOff>
      <xdr:row>11</xdr:row>
      <xdr:rowOff>28575</xdr:rowOff>
    </xdr:from>
    <xdr:to>
      <xdr:col>9</xdr:col>
      <xdr:colOff>1038225</xdr:colOff>
      <xdr:row>11</xdr:row>
      <xdr:rowOff>209550</xdr:rowOff>
    </xdr:to>
    <xdr:sp>
      <xdr:nvSpPr>
        <xdr:cNvPr id="5" name="Oval 71"/>
        <xdr:cNvSpPr>
          <a:spLocks/>
        </xdr:cNvSpPr>
      </xdr:nvSpPr>
      <xdr:spPr>
        <a:xfrm>
          <a:off x="4400550" y="241935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13</xdr:row>
      <xdr:rowOff>0</xdr:rowOff>
    </xdr:from>
    <xdr:to>
      <xdr:col>8</xdr:col>
      <xdr:colOff>866775</xdr:colOff>
      <xdr:row>14</xdr:row>
      <xdr:rowOff>9525</xdr:rowOff>
    </xdr:to>
    <xdr:sp>
      <xdr:nvSpPr>
        <xdr:cNvPr id="6" name="Oval 72"/>
        <xdr:cNvSpPr>
          <a:spLocks/>
        </xdr:cNvSpPr>
      </xdr:nvSpPr>
      <xdr:spPr>
        <a:xfrm>
          <a:off x="2076450" y="2895600"/>
          <a:ext cx="5048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838200</xdr:colOff>
      <xdr:row>13</xdr:row>
      <xdr:rowOff>28575</xdr:rowOff>
    </xdr:from>
    <xdr:to>
      <xdr:col>9</xdr:col>
      <xdr:colOff>1038225</xdr:colOff>
      <xdr:row>13</xdr:row>
      <xdr:rowOff>209550</xdr:rowOff>
    </xdr:to>
    <xdr:sp>
      <xdr:nvSpPr>
        <xdr:cNvPr id="7" name="Oval 73"/>
        <xdr:cNvSpPr>
          <a:spLocks/>
        </xdr:cNvSpPr>
      </xdr:nvSpPr>
      <xdr:spPr>
        <a:xfrm>
          <a:off x="4400550" y="29241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128"/>
  <sheetViews>
    <sheetView showGridLines="0" tabSelected="1" zoomScale="130" zoomScaleNormal="130" zoomScaleSheetLayoutView="130" workbookViewId="0" topLeftCell="A23">
      <selection activeCell="J24" sqref="J24"/>
    </sheetView>
  </sheetViews>
  <sheetFormatPr defaultColWidth="9.140625" defaultRowHeight="12.75"/>
  <cols>
    <col min="1" max="1" width="6.00390625" style="0" customWidth="1"/>
    <col min="2" max="7" width="2.7109375" style="0" customWidth="1"/>
    <col min="8" max="8" width="3.421875" style="0" customWidth="1"/>
    <col min="9" max="9" width="27.7109375" style="0" customWidth="1"/>
    <col min="10" max="10" width="25.7109375" style="0" customWidth="1"/>
    <col min="11" max="11" width="10.28125" style="0" customWidth="1"/>
    <col min="12" max="12" width="7.57421875" style="0" customWidth="1"/>
    <col min="13" max="13" width="6.7109375" style="0" customWidth="1"/>
    <col min="14" max="14" width="0" style="9" hidden="1" customWidth="1"/>
    <col min="15" max="15" width="5.421875" style="0" hidden="1" customWidth="1"/>
    <col min="16" max="16" width="19.140625" style="0" hidden="1" customWidth="1"/>
    <col min="17" max="17" width="7.421875" style="20" hidden="1" customWidth="1"/>
    <col min="18" max="18" width="3.8515625" style="20" hidden="1" customWidth="1"/>
    <col min="19" max="38" width="5.140625" style="20" hidden="1" customWidth="1"/>
    <col min="39" max="39" width="6.7109375" style="20" hidden="1" customWidth="1"/>
    <col min="40" max="41" width="0" style="0" hidden="1" customWidth="1"/>
    <col min="44" max="16384" width="9.140625" style="9" customWidth="1"/>
  </cols>
  <sheetData>
    <row r="3" spans="1:43" ht="15.75">
      <c r="A3" s="7" t="s">
        <v>46</v>
      </c>
      <c r="AQ3" s="51"/>
    </row>
    <row r="4" spans="13:43" ht="12.75">
      <c r="M4" s="38"/>
      <c r="O4" s="21" t="s">
        <v>9</v>
      </c>
      <c r="Q4" s="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Q4" s="9"/>
    </row>
    <row r="5" spans="1:9" ht="15" customHeight="1">
      <c r="A5" s="43" t="s">
        <v>47</v>
      </c>
      <c r="B5" s="43"/>
      <c r="C5" s="43"/>
      <c r="D5" s="43"/>
      <c r="E5" s="77" t="s">
        <v>49</v>
      </c>
      <c r="F5" s="43"/>
      <c r="G5" s="43"/>
      <c r="H5" s="43"/>
      <c r="I5" s="77" t="s">
        <v>50</v>
      </c>
    </row>
    <row r="6" spans="1:43" ht="15" customHeight="1">
      <c r="A6" s="58" t="s">
        <v>48</v>
      </c>
      <c r="B6" s="78"/>
      <c r="C6" s="78"/>
      <c r="D6" s="79"/>
      <c r="E6" s="58" t="s">
        <v>51</v>
      </c>
      <c r="F6" s="40"/>
      <c r="G6" s="40"/>
      <c r="H6" s="40"/>
      <c r="I6" s="40"/>
      <c r="J6" s="39" t="s">
        <v>69</v>
      </c>
      <c r="K6" s="85"/>
      <c r="O6" s="6"/>
      <c r="Q6" s="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4"/>
      <c r="AN6" s="9"/>
      <c r="AO6" s="9"/>
      <c r="AP6" s="9"/>
      <c r="AQ6" s="9"/>
    </row>
    <row r="7" spans="1:43" ht="19.5" customHeight="1">
      <c r="A7" s="39" t="s">
        <v>55</v>
      </c>
      <c r="B7" s="40"/>
      <c r="C7" s="40"/>
      <c r="D7" s="40"/>
      <c r="E7" s="40" t="s">
        <v>59</v>
      </c>
      <c r="F7" s="40"/>
      <c r="G7" s="40"/>
      <c r="H7" s="40"/>
      <c r="I7" s="40"/>
      <c r="J7" s="58" t="s">
        <v>88</v>
      </c>
      <c r="L7" s="40"/>
      <c r="M7" s="40"/>
      <c r="O7" s="7" t="s">
        <v>18</v>
      </c>
      <c r="Q7" s="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34"/>
      <c r="AI7" s="34"/>
      <c r="AJ7" s="34"/>
      <c r="AK7" s="34"/>
      <c r="AL7" s="35"/>
      <c r="AM7" s="14" t="s">
        <v>20</v>
      </c>
      <c r="AN7" s="9"/>
      <c r="AO7" s="9"/>
      <c r="AP7" s="9"/>
      <c r="AQ7" s="9"/>
    </row>
    <row r="8" spans="1:43" ht="19.5" customHeight="1">
      <c r="A8" s="20" t="s">
        <v>89</v>
      </c>
      <c r="B8" s="10"/>
      <c r="C8" s="10"/>
      <c r="D8" s="86"/>
      <c r="E8" s="10"/>
      <c r="F8" s="10"/>
      <c r="G8" s="10"/>
      <c r="H8" s="10"/>
      <c r="I8" s="41" t="s">
        <v>60</v>
      </c>
      <c r="J8" s="58" t="s">
        <v>61</v>
      </c>
      <c r="L8" s="40"/>
      <c r="M8" s="40"/>
      <c r="O8" s="7"/>
      <c r="Q8" s="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6"/>
      <c r="AI8" s="16"/>
      <c r="AJ8" s="16"/>
      <c r="AK8" s="16"/>
      <c r="AL8" s="33"/>
      <c r="AM8" s="14"/>
      <c r="AN8" s="9"/>
      <c r="AO8" s="9"/>
      <c r="AP8" s="9"/>
      <c r="AQ8" s="9"/>
    </row>
    <row r="9" spans="1:39" s="10" customFormat="1" ht="30.75" customHeight="1">
      <c r="A9" s="41" t="s">
        <v>90</v>
      </c>
      <c r="J9" s="58" t="s">
        <v>62</v>
      </c>
      <c r="K9" s="58"/>
      <c r="L9" s="40"/>
      <c r="M9" s="40"/>
      <c r="O9" s="60"/>
      <c r="P9" s="40"/>
      <c r="Q9" s="61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59"/>
      <c r="AI9" s="59"/>
      <c r="AJ9" s="59"/>
      <c r="AK9" s="59"/>
      <c r="AL9" s="63"/>
      <c r="AM9" s="15"/>
    </row>
    <row r="10" spans="1:12" ht="12.75">
      <c r="A10" s="73" t="s">
        <v>44</v>
      </c>
      <c r="B10" s="20"/>
      <c r="C10" s="20"/>
      <c r="D10" s="20"/>
      <c r="E10" s="20"/>
      <c r="F10" s="20"/>
      <c r="G10" s="20"/>
      <c r="H10" s="20"/>
      <c r="I10" s="11"/>
      <c r="J10" s="20"/>
      <c r="K10" s="20"/>
      <c r="L10" s="20"/>
    </row>
    <row r="11" spans="1:39" s="42" customFormat="1" ht="21.75" customHeight="1">
      <c r="A11" s="69" t="s">
        <v>22</v>
      </c>
      <c r="B11" s="70"/>
      <c r="C11" s="70"/>
      <c r="D11" s="70"/>
      <c r="E11" s="70"/>
      <c r="F11" s="113" t="s">
        <v>21</v>
      </c>
      <c r="G11" s="113"/>
      <c r="H11" s="113"/>
      <c r="I11" s="71" t="s">
        <v>63</v>
      </c>
      <c r="J11" s="72" t="s">
        <v>65</v>
      </c>
      <c r="K11" s="72" t="s">
        <v>64</v>
      </c>
      <c r="L11" s="70"/>
      <c r="M11" s="43"/>
      <c r="O11" s="44"/>
      <c r="P11" s="43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7"/>
      <c r="AI11" s="47"/>
      <c r="AJ11" s="47"/>
      <c r="AK11" s="47"/>
      <c r="AL11" s="48"/>
      <c r="AM11" s="49"/>
    </row>
    <row r="12" spans="1:39" s="10" customFormat="1" ht="18" customHeight="1">
      <c r="A12" s="41" t="s">
        <v>45</v>
      </c>
      <c r="F12" s="68"/>
      <c r="G12" s="68"/>
      <c r="H12" s="68"/>
      <c r="I12" s="59"/>
      <c r="J12" s="58"/>
      <c r="K12" s="58"/>
      <c r="M12" s="40"/>
      <c r="O12" s="60"/>
      <c r="P12" s="40"/>
      <c r="Q12" s="6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59"/>
      <c r="AI12" s="59"/>
      <c r="AJ12" s="59"/>
      <c r="AK12" s="59"/>
      <c r="AL12" s="63"/>
      <c r="AM12" s="15"/>
    </row>
    <row r="13" spans="1:39" s="42" customFormat="1" ht="21.75" customHeight="1">
      <c r="A13" s="69" t="s">
        <v>34</v>
      </c>
      <c r="B13" s="70"/>
      <c r="C13" s="70"/>
      <c r="D13" s="70"/>
      <c r="E13" s="70"/>
      <c r="F13" s="113" t="s">
        <v>21</v>
      </c>
      <c r="G13" s="113"/>
      <c r="H13" s="113"/>
      <c r="I13" s="71" t="s">
        <v>66</v>
      </c>
      <c r="J13" s="72" t="s">
        <v>67</v>
      </c>
      <c r="K13" s="72" t="s">
        <v>68</v>
      </c>
      <c r="L13" s="70"/>
      <c r="M13" s="43"/>
      <c r="O13" s="44"/>
      <c r="P13" s="43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/>
      <c r="AI13" s="47"/>
      <c r="AJ13" s="47"/>
      <c r="AK13" s="47"/>
      <c r="AL13" s="48"/>
      <c r="AM13" s="49"/>
    </row>
    <row r="14" spans="1:39" s="10" customFormat="1" ht="18" customHeight="1">
      <c r="A14" s="41" t="s">
        <v>45</v>
      </c>
      <c r="F14" s="68"/>
      <c r="G14" s="68"/>
      <c r="H14" s="68"/>
      <c r="I14" s="59"/>
      <c r="J14" s="58"/>
      <c r="K14" s="58"/>
      <c r="M14" s="40"/>
      <c r="O14" s="60"/>
      <c r="P14" s="40"/>
      <c r="Q14" s="61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59"/>
      <c r="AI14" s="59"/>
      <c r="AJ14" s="59"/>
      <c r="AK14" s="59"/>
      <c r="AL14" s="63"/>
      <c r="AM14" s="15"/>
    </row>
    <row r="15" spans="1:39" s="42" customFormat="1" ht="21.75" customHeight="1">
      <c r="A15" s="69" t="s">
        <v>35</v>
      </c>
      <c r="B15" s="70"/>
      <c r="C15" s="70"/>
      <c r="D15" s="70"/>
      <c r="E15" s="70"/>
      <c r="F15" s="113" t="s">
        <v>21</v>
      </c>
      <c r="G15" s="113"/>
      <c r="H15" s="113"/>
      <c r="I15" s="71" t="s">
        <v>70</v>
      </c>
      <c r="J15" s="72" t="s">
        <v>71</v>
      </c>
      <c r="K15" s="72" t="s">
        <v>72</v>
      </c>
      <c r="L15" s="70"/>
      <c r="M15" s="43"/>
      <c r="O15" s="44"/>
      <c r="P15" s="43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7"/>
      <c r="AI15" s="47"/>
      <c r="AJ15" s="47"/>
      <c r="AK15" s="47"/>
      <c r="AL15" s="48"/>
      <c r="AM15" s="49"/>
    </row>
    <row r="16" spans="1:39" s="10" customFormat="1" ht="18" customHeight="1">
      <c r="A16" s="41" t="s">
        <v>45</v>
      </c>
      <c r="F16" s="68"/>
      <c r="G16" s="68"/>
      <c r="H16" s="68"/>
      <c r="I16" s="59"/>
      <c r="J16" s="58"/>
      <c r="K16" s="58"/>
      <c r="M16" s="40"/>
      <c r="O16" s="60"/>
      <c r="P16" s="40"/>
      <c r="Q16" s="61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59"/>
      <c r="AI16" s="59"/>
      <c r="AJ16" s="59"/>
      <c r="AK16" s="59"/>
      <c r="AL16" s="63"/>
      <c r="AM16" s="15"/>
    </row>
    <row r="17" spans="1:39" s="42" customFormat="1" ht="21.75" customHeight="1">
      <c r="A17" s="69" t="s">
        <v>36</v>
      </c>
      <c r="B17" s="70"/>
      <c r="C17" s="70"/>
      <c r="D17" s="70"/>
      <c r="E17" s="70"/>
      <c r="F17" s="113" t="s">
        <v>21</v>
      </c>
      <c r="G17" s="113"/>
      <c r="H17" s="113"/>
      <c r="I17" s="71" t="s">
        <v>32</v>
      </c>
      <c r="J17" s="72" t="s">
        <v>33</v>
      </c>
      <c r="K17" s="72" t="s">
        <v>54</v>
      </c>
      <c r="L17" s="70"/>
      <c r="M17" s="43"/>
      <c r="O17" s="44"/>
      <c r="P17" s="43"/>
      <c r="Q17" s="45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7"/>
      <c r="AJ17" s="47"/>
      <c r="AK17" s="47"/>
      <c r="AL17" s="48"/>
      <c r="AM17" s="49"/>
    </row>
    <row r="18" spans="1:39" s="10" customFormat="1" ht="18" customHeight="1">
      <c r="A18" s="41" t="s">
        <v>45</v>
      </c>
      <c r="F18" s="68"/>
      <c r="G18" s="68"/>
      <c r="H18" s="68"/>
      <c r="I18" s="59"/>
      <c r="J18" s="58"/>
      <c r="K18" s="58"/>
      <c r="M18" s="40"/>
      <c r="O18" s="60"/>
      <c r="P18" s="40"/>
      <c r="Q18" s="61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59"/>
      <c r="AI18" s="59"/>
      <c r="AJ18" s="59"/>
      <c r="AK18" s="59"/>
      <c r="AL18" s="63"/>
      <c r="AM18" s="15"/>
    </row>
    <row r="19" spans="1:39" s="42" customFormat="1" ht="18.75" customHeight="1">
      <c r="A19" s="80" t="s">
        <v>57</v>
      </c>
      <c r="B19" s="10"/>
      <c r="C19" s="10"/>
      <c r="D19" s="10"/>
      <c r="E19" s="10"/>
      <c r="F19" s="10"/>
      <c r="G19" s="10"/>
      <c r="H19" s="10"/>
      <c r="I19" s="10"/>
      <c r="J19" s="40"/>
      <c r="K19" s="40"/>
      <c r="L19" s="40"/>
      <c r="M19" s="43"/>
      <c r="O19" s="44"/>
      <c r="P19" s="43"/>
      <c r="Q19" s="45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7"/>
      <c r="AI19" s="47"/>
      <c r="AJ19" s="47"/>
      <c r="AK19" s="47"/>
      <c r="AL19" s="48"/>
      <c r="AM19" s="49"/>
    </row>
    <row r="20" spans="1:39" s="2" customFormat="1" ht="18.75" customHeight="1">
      <c r="A20" s="41" t="s">
        <v>58</v>
      </c>
      <c r="B20" s="81"/>
      <c r="C20" s="82"/>
      <c r="D20" s="82"/>
      <c r="E20" s="82"/>
      <c r="F20" s="82"/>
      <c r="G20" s="82"/>
      <c r="H20" s="82"/>
      <c r="I20" s="81"/>
      <c r="K20" s="9"/>
      <c r="L20" s="9"/>
      <c r="M20" s="9"/>
      <c r="O20" s="5" t="s">
        <v>4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.75" customHeight="1" thickBot="1">
      <c r="A21" s="74" t="s">
        <v>30</v>
      </c>
      <c r="J21" s="80" t="s">
        <v>56</v>
      </c>
      <c r="K21" s="16" t="s">
        <v>66</v>
      </c>
      <c r="L21" s="84"/>
      <c r="M21" s="84"/>
      <c r="O21" s="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12.75">
      <c r="A22" s="102" t="s">
        <v>10</v>
      </c>
      <c r="B22" s="103"/>
      <c r="C22" s="103"/>
      <c r="D22" s="103"/>
      <c r="E22" s="103"/>
      <c r="F22" s="103"/>
      <c r="G22" s="104"/>
      <c r="H22" s="27"/>
      <c r="I22" s="27" t="s">
        <v>14</v>
      </c>
      <c r="J22" s="27" t="s">
        <v>28</v>
      </c>
      <c r="K22" s="83" t="s">
        <v>53</v>
      </c>
      <c r="L22" s="36" t="s">
        <v>26</v>
      </c>
      <c r="M22" s="29" t="s">
        <v>3</v>
      </c>
      <c r="O22" s="17" t="s">
        <v>0</v>
      </c>
      <c r="P22" s="4" t="s">
        <v>1</v>
      </c>
      <c r="Q22" s="4" t="s">
        <v>2</v>
      </c>
      <c r="R22" s="26"/>
      <c r="AM22" s="33" t="s">
        <v>19</v>
      </c>
    </row>
    <row r="23" spans="1:39" s="2" customFormat="1" ht="13.5" thickBot="1">
      <c r="A23" s="32"/>
      <c r="B23" s="114" t="s">
        <v>2</v>
      </c>
      <c r="C23" s="115"/>
      <c r="D23" s="115"/>
      <c r="E23" s="115"/>
      <c r="F23" s="115"/>
      <c r="G23" s="116"/>
      <c r="H23" s="22" t="s">
        <v>12</v>
      </c>
      <c r="I23" s="22" t="s">
        <v>23</v>
      </c>
      <c r="J23" s="1"/>
      <c r="K23" s="22" t="s">
        <v>25</v>
      </c>
      <c r="L23" s="37" t="s">
        <v>27</v>
      </c>
      <c r="M23" s="28" t="s">
        <v>16</v>
      </c>
      <c r="O23" s="25"/>
      <c r="P23" s="23"/>
      <c r="Q23" s="23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41" s="2" customFormat="1" ht="13.5" thickBot="1">
      <c r="A24" s="53" t="s">
        <v>11</v>
      </c>
      <c r="B24" s="93" t="s">
        <v>5</v>
      </c>
      <c r="C24" s="94"/>
      <c r="D24" s="93" t="s">
        <v>6</v>
      </c>
      <c r="E24" s="94"/>
      <c r="F24" s="93" t="s">
        <v>7</v>
      </c>
      <c r="G24" s="94"/>
      <c r="H24" s="54" t="s">
        <v>13</v>
      </c>
      <c r="I24" s="54" t="s">
        <v>24</v>
      </c>
      <c r="J24" s="55"/>
      <c r="K24" s="56" t="s">
        <v>52</v>
      </c>
      <c r="L24" s="54" t="s">
        <v>15</v>
      </c>
      <c r="M24" s="57" t="s">
        <v>17</v>
      </c>
      <c r="O24" s="25"/>
      <c r="P24" s="23"/>
      <c r="Q24" s="23"/>
      <c r="R24" s="4">
        <v>1</v>
      </c>
      <c r="S24" s="4">
        <v>2</v>
      </c>
      <c r="T24" s="4">
        <v>3</v>
      </c>
      <c r="U24" s="4">
        <v>4</v>
      </c>
      <c r="V24" s="4">
        <v>5</v>
      </c>
      <c r="W24" s="4">
        <v>6</v>
      </c>
      <c r="X24" s="4">
        <v>7</v>
      </c>
      <c r="Y24" s="4">
        <v>8</v>
      </c>
      <c r="Z24" s="4">
        <v>9</v>
      </c>
      <c r="AA24" s="4">
        <v>11</v>
      </c>
      <c r="AB24" s="4">
        <v>12</v>
      </c>
      <c r="AC24" s="4">
        <v>13</v>
      </c>
      <c r="AD24" s="4">
        <v>14</v>
      </c>
      <c r="AE24" s="4">
        <v>17</v>
      </c>
      <c r="AF24" s="4">
        <v>18</v>
      </c>
      <c r="AG24" s="4">
        <v>19</v>
      </c>
      <c r="AH24" s="4">
        <v>20</v>
      </c>
      <c r="AI24" s="4">
        <v>21</v>
      </c>
      <c r="AJ24" s="4">
        <v>22</v>
      </c>
      <c r="AK24" s="4">
        <v>23</v>
      </c>
      <c r="AL24" s="4">
        <v>24</v>
      </c>
      <c r="AM24" s="8" t="s">
        <v>3</v>
      </c>
      <c r="AO24" s="2">
        <f>COUNTA(R24:AL24)</f>
        <v>21</v>
      </c>
    </row>
    <row r="25" spans="1:39" s="10" customFormat="1" ht="15" customHeight="1" thickTop="1">
      <c r="A25" s="117">
        <v>1</v>
      </c>
      <c r="B25" s="105">
        <v>1</v>
      </c>
      <c r="C25" s="106"/>
      <c r="D25" s="109"/>
      <c r="E25" s="110"/>
      <c r="F25" s="107"/>
      <c r="G25" s="108"/>
      <c r="H25" s="122">
        <v>3</v>
      </c>
      <c r="I25" s="50" t="s">
        <v>78</v>
      </c>
      <c r="J25" s="50" t="s">
        <v>83</v>
      </c>
      <c r="K25" s="87">
        <v>215786</v>
      </c>
      <c r="L25" s="122" t="s">
        <v>82</v>
      </c>
      <c r="M25" s="123">
        <v>389</v>
      </c>
      <c r="O25" s="18">
        <v>2</v>
      </c>
      <c r="P25" s="12" t="s">
        <v>8</v>
      </c>
      <c r="Q25" s="13" t="s">
        <v>5</v>
      </c>
      <c r="R25" s="13">
        <v>1</v>
      </c>
      <c r="S25" s="13">
        <v>0</v>
      </c>
      <c r="T25" s="13">
        <v>0</v>
      </c>
      <c r="U25" s="13">
        <v>2</v>
      </c>
      <c r="V25" s="13">
        <v>2</v>
      </c>
      <c r="W25" s="13">
        <v>2</v>
      </c>
      <c r="X25" s="13">
        <v>2</v>
      </c>
      <c r="Y25" s="13">
        <v>1</v>
      </c>
      <c r="Z25" s="13">
        <v>1</v>
      </c>
      <c r="AA25" s="13">
        <v>1</v>
      </c>
      <c r="AB25" s="13">
        <v>2</v>
      </c>
      <c r="AC25" s="13">
        <v>0</v>
      </c>
      <c r="AD25" s="13">
        <v>1</v>
      </c>
      <c r="AE25" s="13">
        <v>0</v>
      </c>
      <c r="AF25" s="13">
        <v>5</v>
      </c>
      <c r="AG25" s="13">
        <v>0</v>
      </c>
      <c r="AH25" s="13">
        <v>0</v>
      </c>
      <c r="AI25" s="13">
        <v>5</v>
      </c>
      <c r="AJ25" s="13">
        <v>1</v>
      </c>
      <c r="AK25" s="13">
        <v>1</v>
      </c>
      <c r="AL25" s="13">
        <v>2</v>
      </c>
      <c r="AM25" s="19">
        <f>SUM(R25:AL25)</f>
        <v>29</v>
      </c>
    </row>
    <row r="26" spans="1:39" s="10" customFormat="1" ht="15" customHeight="1">
      <c r="A26" s="96"/>
      <c r="B26" s="91"/>
      <c r="C26" s="92"/>
      <c r="D26" s="111"/>
      <c r="E26" s="112"/>
      <c r="F26" s="91"/>
      <c r="G26" s="92"/>
      <c r="H26" s="119"/>
      <c r="I26" s="50" t="s">
        <v>79</v>
      </c>
      <c r="J26" s="50" t="s">
        <v>84</v>
      </c>
      <c r="K26" s="88">
        <v>367266</v>
      </c>
      <c r="L26" s="119"/>
      <c r="M26" s="121"/>
      <c r="O26" s="18"/>
      <c r="P26" s="1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9"/>
    </row>
    <row r="27" spans="1:39" s="10" customFormat="1" ht="15" customHeight="1">
      <c r="A27" s="95">
        <f>A25+1</f>
        <v>2</v>
      </c>
      <c r="B27" s="89"/>
      <c r="C27" s="90"/>
      <c r="D27" s="89"/>
      <c r="E27" s="90"/>
      <c r="F27" s="89">
        <v>1</v>
      </c>
      <c r="G27" s="90"/>
      <c r="H27" s="118">
        <v>4</v>
      </c>
      <c r="I27" s="50" t="s">
        <v>80</v>
      </c>
      <c r="J27" s="50" t="s">
        <v>85</v>
      </c>
      <c r="K27" s="88">
        <v>291506</v>
      </c>
      <c r="L27" s="118" t="s">
        <v>75</v>
      </c>
      <c r="M27" s="120">
        <v>658</v>
      </c>
      <c r="O27" s="18">
        <v>2</v>
      </c>
      <c r="P27" s="12" t="s">
        <v>8</v>
      </c>
      <c r="Q27" s="13" t="s">
        <v>5</v>
      </c>
      <c r="R27" s="13">
        <v>1</v>
      </c>
      <c r="S27" s="13">
        <v>0</v>
      </c>
      <c r="T27" s="13">
        <v>0</v>
      </c>
      <c r="U27" s="13">
        <v>2</v>
      </c>
      <c r="V27" s="13">
        <v>2</v>
      </c>
      <c r="W27" s="13">
        <v>2</v>
      </c>
      <c r="X27" s="13">
        <v>2</v>
      </c>
      <c r="Y27" s="13">
        <v>1</v>
      </c>
      <c r="Z27" s="13">
        <v>1</v>
      </c>
      <c r="AA27" s="13">
        <v>1</v>
      </c>
      <c r="AB27" s="13">
        <v>2</v>
      </c>
      <c r="AC27" s="13">
        <v>0</v>
      </c>
      <c r="AD27" s="13">
        <v>1</v>
      </c>
      <c r="AE27" s="13">
        <v>0</v>
      </c>
      <c r="AF27" s="13">
        <v>5</v>
      </c>
      <c r="AG27" s="13">
        <v>0</v>
      </c>
      <c r="AH27" s="13">
        <v>0</v>
      </c>
      <c r="AI27" s="13">
        <v>5</v>
      </c>
      <c r="AJ27" s="13">
        <v>1</v>
      </c>
      <c r="AK27" s="13">
        <v>1</v>
      </c>
      <c r="AL27" s="13">
        <v>2</v>
      </c>
      <c r="AM27" s="19">
        <f>SUM(R27:AL27)</f>
        <v>29</v>
      </c>
    </row>
    <row r="28" spans="1:39" s="10" customFormat="1" ht="15" customHeight="1">
      <c r="A28" s="96"/>
      <c r="B28" s="91"/>
      <c r="C28" s="92"/>
      <c r="D28" s="91"/>
      <c r="E28" s="92"/>
      <c r="F28" s="91"/>
      <c r="G28" s="92"/>
      <c r="H28" s="119"/>
      <c r="I28" s="50" t="s">
        <v>81</v>
      </c>
      <c r="J28" s="50" t="s">
        <v>86</v>
      </c>
      <c r="K28" s="87">
        <v>247745</v>
      </c>
      <c r="L28" s="119"/>
      <c r="M28" s="121"/>
      <c r="O28" s="18"/>
      <c r="P28" s="12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9"/>
    </row>
    <row r="29" spans="1:39" s="10" customFormat="1" ht="15" customHeight="1">
      <c r="A29" s="95">
        <f>A27+1</f>
        <v>3</v>
      </c>
      <c r="B29" s="89"/>
      <c r="C29" s="90"/>
      <c r="D29" s="89"/>
      <c r="E29" s="90"/>
      <c r="F29" s="89">
        <v>2</v>
      </c>
      <c r="G29" s="90"/>
      <c r="H29" s="118">
        <v>2</v>
      </c>
      <c r="I29" s="52" t="s">
        <v>73</v>
      </c>
      <c r="J29" s="52" t="s">
        <v>87</v>
      </c>
      <c r="K29" s="87">
        <v>433795</v>
      </c>
      <c r="L29" s="118" t="s">
        <v>94</v>
      </c>
      <c r="M29" s="120">
        <v>970</v>
      </c>
      <c r="O29" s="18">
        <v>2</v>
      </c>
      <c r="P29" s="12" t="s">
        <v>8</v>
      </c>
      <c r="Q29" s="13" t="s">
        <v>5</v>
      </c>
      <c r="R29" s="13">
        <v>1</v>
      </c>
      <c r="S29" s="13">
        <v>0</v>
      </c>
      <c r="T29" s="13">
        <v>0</v>
      </c>
      <c r="U29" s="13">
        <v>2</v>
      </c>
      <c r="V29" s="13">
        <v>2</v>
      </c>
      <c r="W29" s="13">
        <v>2</v>
      </c>
      <c r="X29" s="13">
        <v>2</v>
      </c>
      <c r="Y29" s="13">
        <v>1</v>
      </c>
      <c r="Z29" s="13">
        <v>1</v>
      </c>
      <c r="AA29" s="13">
        <v>1</v>
      </c>
      <c r="AB29" s="13">
        <v>2</v>
      </c>
      <c r="AC29" s="13">
        <v>0</v>
      </c>
      <c r="AD29" s="13">
        <v>1</v>
      </c>
      <c r="AE29" s="13">
        <v>0</v>
      </c>
      <c r="AF29" s="13">
        <v>5</v>
      </c>
      <c r="AG29" s="13">
        <v>0</v>
      </c>
      <c r="AH29" s="13">
        <v>0</v>
      </c>
      <c r="AI29" s="13">
        <v>5</v>
      </c>
      <c r="AJ29" s="13">
        <v>1</v>
      </c>
      <c r="AK29" s="13">
        <v>1</v>
      </c>
      <c r="AL29" s="13">
        <v>2</v>
      </c>
      <c r="AM29" s="19">
        <f>SUM(R29:AL29)</f>
        <v>29</v>
      </c>
    </row>
    <row r="30" spans="1:39" s="10" customFormat="1" ht="15" customHeight="1">
      <c r="A30" s="96"/>
      <c r="B30" s="91"/>
      <c r="C30" s="92"/>
      <c r="D30" s="91"/>
      <c r="E30" s="92"/>
      <c r="F30" s="91"/>
      <c r="G30" s="92"/>
      <c r="H30" s="119"/>
      <c r="I30" s="50" t="s">
        <v>76</v>
      </c>
      <c r="J30" s="50" t="s">
        <v>77</v>
      </c>
      <c r="K30" s="24" t="s">
        <v>74</v>
      </c>
      <c r="L30" s="119"/>
      <c r="M30" s="121"/>
      <c r="O30" s="18"/>
      <c r="P30" s="1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9"/>
    </row>
    <row r="31" spans="1:39" s="10" customFormat="1" ht="15" customHeight="1">
      <c r="A31" s="95">
        <f>A29+1</f>
        <v>4</v>
      </c>
      <c r="B31" s="89">
        <v>2</v>
      </c>
      <c r="C31" s="90"/>
      <c r="D31" s="89"/>
      <c r="E31" s="90"/>
      <c r="F31" s="89"/>
      <c r="G31" s="90"/>
      <c r="H31" s="118">
        <v>1</v>
      </c>
      <c r="I31" s="52" t="s">
        <v>91</v>
      </c>
      <c r="J31" s="128" t="s">
        <v>96</v>
      </c>
      <c r="K31" s="87" t="s">
        <v>74</v>
      </c>
      <c r="L31" s="118" t="s">
        <v>95</v>
      </c>
      <c r="M31" s="120">
        <v>1117</v>
      </c>
      <c r="O31" s="18">
        <v>2</v>
      </c>
      <c r="P31" s="12" t="s">
        <v>8</v>
      </c>
      <c r="Q31" s="13" t="s">
        <v>5</v>
      </c>
      <c r="R31" s="13">
        <v>1</v>
      </c>
      <c r="S31" s="13">
        <v>0</v>
      </c>
      <c r="T31" s="13">
        <v>0</v>
      </c>
      <c r="U31" s="13">
        <v>2</v>
      </c>
      <c r="V31" s="13">
        <v>2</v>
      </c>
      <c r="W31" s="13">
        <v>2</v>
      </c>
      <c r="X31" s="13">
        <v>2</v>
      </c>
      <c r="Y31" s="13">
        <v>1</v>
      </c>
      <c r="Z31" s="13">
        <v>1</v>
      </c>
      <c r="AA31" s="13">
        <v>1</v>
      </c>
      <c r="AB31" s="13">
        <v>2</v>
      </c>
      <c r="AC31" s="13">
        <v>0</v>
      </c>
      <c r="AD31" s="13">
        <v>1</v>
      </c>
      <c r="AE31" s="13">
        <v>0</v>
      </c>
      <c r="AF31" s="13">
        <v>5</v>
      </c>
      <c r="AG31" s="13">
        <v>0</v>
      </c>
      <c r="AH31" s="13">
        <v>0</v>
      </c>
      <c r="AI31" s="13">
        <v>5</v>
      </c>
      <c r="AJ31" s="13">
        <v>1</v>
      </c>
      <c r="AK31" s="13">
        <v>1</v>
      </c>
      <c r="AL31" s="13">
        <v>2</v>
      </c>
      <c r="AM31" s="19">
        <f>SUM(R31:AL31)</f>
        <v>29</v>
      </c>
    </row>
    <row r="32" spans="1:39" s="10" customFormat="1" ht="15" customHeight="1">
      <c r="A32" s="96"/>
      <c r="B32" s="91"/>
      <c r="C32" s="92"/>
      <c r="D32" s="91"/>
      <c r="E32" s="92"/>
      <c r="F32" s="91"/>
      <c r="G32" s="92"/>
      <c r="H32" s="119"/>
      <c r="I32" s="50" t="s">
        <v>92</v>
      </c>
      <c r="J32" s="50" t="s">
        <v>93</v>
      </c>
      <c r="K32" s="24">
        <v>227375</v>
      </c>
      <c r="L32" s="119"/>
      <c r="M32" s="121"/>
      <c r="O32" s="18"/>
      <c r="P32" s="12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9"/>
    </row>
    <row r="33" spans="1:39" s="10" customFormat="1" ht="15" customHeight="1">
      <c r="A33" s="95">
        <f>A31+1</f>
        <v>5</v>
      </c>
      <c r="B33" s="89"/>
      <c r="C33" s="90"/>
      <c r="D33" s="89"/>
      <c r="E33" s="90"/>
      <c r="F33" s="89"/>
      <c r="G33" s="90"/>
      <c r="H33" s="118"/>
      <c r="I33" s="50"/>
      <c r="J33" s="50"/>
      <c r="K33" s="24"/>
      <c r="L33" s="118"/>
      <c r="M33" s="120"/>
      <c r="O33" s="18">
        <v>2</v>
      </c>
      <c r="P33" s="12" t="s">
        <v>8</v>
      </c>
      <c r="Q33" s="13" t="s">
        <v>5</v>
      </c>
      <c r="R33" s="13">
        <v>1</v>
      </c>
      <c r="S33" s="13">
        <v>0</v>
      </c>
      <c r="T33" s="13">
        <v>0</v>
      </c>
      <c r="U33" s="13">
        <v>2</v>
      </c>
      <c r="V33" s="13">
        <v>2</v>
      </c>
      <c r="W33" s="13">
        <v>2</v>
      </c>
      <c r="X33" s="13">
        <v>2</v>
      </c>
      <c r="Y33" s="13">
        <v>1</v>
      </c>
      <c r="Z33" s="13">
        <v>1</v>
      </c>
      <c r="AA33" s="13">
        <v>1</v>
      </c>
      <c r="AB33" s="13">
        <v>2</v>
      </c>
      <c r="AC33" s="13">
        <v>0</v>
      </c>
      <c r="AD33" s="13">
        <v>1</v>
      </c>
      <c r="AE33" s="13">
        <v>0</v>
      </c>
      <c r="AF33" s="13">
        <v>5</v>
      </c>
      <c r="AG33" s="13">
        <v>0</v>
      </c>
      <c r="AH33" s="13">
        <v>0</v>
      </c>
      <c r="AI33" s="13">
        <v>5</v>
      </c>
      <c r="AJ33" s="13">
        <v>1</v>
      </c>
      <c r="AK33" s="13">
        <v>1</v>
      </c>
      <c r="AL33" s="13">
        <v>2</v>
      </c>
      <c r="AM33" s="19">
        <f>SUM(R33:AL33)</f>
        <v>29</v>
      </c>
    </row>
    <row r="34" spans="1:39" s="10" customFormat="1" ht="15" customHeight="1">
      <c r="A34" s="96"/>
      <c r="B34" s="91"/>
      <c r="C34" s="92"/>
      <c r="D34" s="91"/>
      <c r="E34" s="92"/>
      <c r="F34" s="91"/>
      <c r="G34" s="92"/>
      <c r="H34" s="119"/>
      <c r="I34" s="50"/>
      <c r="J34" s="50"/>
      <c r="K34" s="87"/>
      <c r="L34" s="119"/>
      <c r="M34" s="121"/>
      <c r="O34" s="18"/>
      <c r="P34" s="1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9"/>
    </row>
    <row r="35" spans="1:39" s="10" customFormat="1" ht="15" customHeight="1">
      <c r="A35" s="95">
        <v>6</v>
      </c>
      <c r="B35" s="89"/>
      <c r="C35" s="90"/>
      <c r="D35" s="89"/>
      <c r="E35" s="90"/>
      <c r="F35" s="89"/>
      <c r="G35" s="90"/>
      <c r="H35" s="118"/>
      <c r="I35" s="50"/>
      <c r="J35" s="50"/>
      <c r="K35" s="24"/>
      <c r="L35" s="118"/>
      <c r="M35" s="120"/>
      <c r="O35" s="18">
        <v>2</v>
      </c>
      <c r="P35" s="12" t="s">
        <v>8</v>
      </c>
      <c r="Q35" s="13" t="s">
        <v>5</v>
      </c>
      <c r="R35" s="13">
        <v>1</v>
      </c>
      <c r="S35" s="13">
        <v>0</v>
      </c>
      <c r="T35" s="13">
        <v>0</v>
      </c>
      <c r="U35" s="13">
        <v>2</v>
      </c>
      <c r="V35" s="13">
        <v>2</v>
      </c>
      <c r="W35" s="13">
        <v>2</v>
      </c>
      <c r="X35" s="13">
        <v>2</v>
      </c>
      <c r="Y35" s="13">
        <v>1</v>
      </c>
      <c r="Z35" s="13">
        <v>1</v>
      </c>
      <c r="AA35" s="13">
        <v>1</v>
      </c>
      <c r="AB35" s="13">
        <v>2</v>
      </c>
      <c r="AC35" s="13">
        <v>0</v>
      </c>
      <c r="AD35" s="13">
        <v>1</v>
      </c>
      <c r="AE35" s="13">
        <v>0</v>
      </c>
      <c r="AF35" s="13">
        <v>5</v>
      </c>
      <c r="AG35" s="13">
        <v>0</v>
      </c>
      <c r="AH35" s="13">
        <v>0</v>
      </c>
      <c r="AI35" s="13">
        <v>5</v>
      </c>
      <c r="AJ35" s="13">
        <v>1</v>
      </c>
      <c r="AK35" s="13">
        <v>1</v>
      </c>
      <c r="AL35" s="13">
        <v>2</v>
      </c>
      <c r="AM35" s="19">
        <f>SUM(R35:AL35)</f>
        <v>29</v>
      </c>
    </row>
    <row r="36" spans="1:39" s="10" customFormat="1" ht="15" customHeight="1">
      <c r="A36" s="96"/>
      <c r="B36" s="91"/>
      <c r="C36" s="92"/>
      <c r="D36" s="91"/>
      <c r="E36" s="92"/>
      <c r="F36" s="91"/>
      <c r="G36" s="92"/>
      <c r="H36" s="119"/>
      <c r="I36" s="50"/>
      <c r="J36" s="50"/>
      <c r="K36" s="24"/>
      <c r="L36" s="119"/>
      <c r="M36" s="121"/>
      <c r="O36" s="18"/>
      <c r="P36" s="12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9"/>
    </row>
    <row r="37" spans="1:39" s="10" customFormat="1" ht="15" customHeight="1">
      <c r="A37" s="95">
        <f>A35+1</f>
        <v>7</v>
      </c>
      <c r="B37" s="89"/>
      <c r="C37" s="90"/>
      <c r="D37" s="89"/>
      <c r="E37" s="90"/>
      <c r="F37" s="89"/>
      <c r="G37" s="90"/>
      <c r="H37" s="118"/>
      <c r="I37" s="52"/>
      <c r="J37" s="52"/>
      <c r="K37" s="87"/>
      <c r="L37" s="118"/>
      <c r="M37" s="120"/>
      <c r="O37" s="18">
        <v>2</v>
      </c>
      <c r="P37" s="12" t="s">
        <v>8</v>
      </c>
      <c r="Q37" s="13" t="s">
        <v>5</v>
      </c>
      <c r="R37" s="13">
        <v>1</v>
      </c>
      <c r="S37" s="13">
        <v>0</v>
      </c>
      <c r="T37" s="13">
        <v>0</v>
      </c>
      <c r="U37" s="13">
        <v>2</v>
      </c>
      <c r="V37" s="13">
        <v>2</v>
      </c>
      <c r="W37" s="13">
        <v>2</v>
      </c>
      <c r="X37" s="13">
        <v>2</v>
      </c>
      <c r="Y37" s="13">
        <v>1</v>
      </c>
      <c r="Z37" s="13">
        <v>1</v>
      </c>
      <c r="AA37" s="13">
        <v>1</v>
      </c>
      <c r="AB37" s="13">
        <v>2</v>
      </c>
      <c r="AC37" s="13">
        <v>0</v>
      </c>
      <c r="AD37" s="13">
        <v>1</v>
      </c>
      <c r="AE37" s="13">
        <v>0</v>
      </c>
      <c r="AF37" s="13">
        <v>5</v>
      </c>
      <c r="AG37" s="13">
        <v>0</v>
      </c>
      <c r="AH37" s="13">
        <v>0</v>
      </c>
      <c r="AI37" s="13">
        <v>5</v>
      </c>
      <c r="AJ37" s="13">
        <v>1</v>
      </c>
      <c r="AK37" s="13">
        <v>1</v>
      </c>
      <c r="AL37" s="13">
        <v>2</v>
      </c>
      <c r="AM37" s="19">
        <f>SUM(R37:AL37)</f>
        <v>29</v>
      </c>
    </row>
    <row r="38" spans="1:39" s="10" customFormat="1" ht="15" customHeight="1">
      <c r="A38" s="96"/>
      <c r="B38" s="91"/>
      <c r="C38" s="92"/>
      <c r="D38" s="91"/>
      <c r="E38" s="92"/>
      <c r="F38" s="91"/>
      <c r="G38" s="92"/>
      <c r="H38" s="119"/>
      <c r="I38" s="50"/>
      <c r="J38" s="50"/>
      <c r="K38" s="24"/>
      <c r="L38" s="119"/>
      <c r="M38" s="121"/>
      <c r="O38" s="18"/>
      <c r="P38" s="12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9"/>
    </row>
    <row r="39" spans="1:39" s="10" customFormat="1" ht="15" customHeight="1">
      <c r="A39" s="95">
        <f>A37+1</f>
        <v>8</v>
      </c>
      <c r="B39" s="89"/>
      <c r="C39" s="90"/>
      <c r="D39" s="89"/>
      <c r="E39" s="90"/>
      <c r="F39" s="89"/>
      <c r="G39" s="90"/>
      <c r="H39" s="118"/>
      <c r="I39" s="50"/>
      <c r="J39" s="50"/>
      <c r="K39" s="24"/>
      <c r="L39" s="118"/>
      <c r="M39" s="120"/>
      <c r="O39" s="18">
        <v>2</v>
      </c>
      <c r="P39" s="12" t="s">
        <v>8</v>
      </c>
      <c r="Q39" s="13" t="s">
        <v>5</v>
      </c>
      <c r="R39" s="13">
        <v>1</v>
      </c>
      <c r="S39" s="13">
        <v>0</v>
      </c>
      <c r="T39" s="13">
        <v>0</v>
      </c>
      <c r="U39" s="13">
        <v>2</v>
      </c>
      <c r="V39" s="13">
        <v>2</v>
      </c>
      <c r="W39" s="13">
        <v>2</v>
      </c>
      <c r="X39" s="13">
        <v>2</v>
      </c>
      <c r="Y39" s="13">
        <v>1</v>
      </c>
      <c r="Z39" s="13">
        <v>1</v>
      </c>
      <c r="AA39" s="13">
        <v>1</v>
      </c>
      <c r="AB39" s="13">
        <v>2</v>
      </c>
      <c r="AC39" s="13">
        <v>0</v>
      </c>
      <c r="AD39" s="13">
        <v>1</v>
      </c>
      <c r="AE39" s="13">
        <v>0</v>
      </c>
      <c r="AF39" s="13">
        <v>5</v>
      </c>
      <c r="AG39" s="13">
        <v>0</v>
      </c>
      <c r="AH39" s="13">
        <v>0</v>
      </c>
      <c r="AI39" s="13">
        <v>5</v>
      </c>
      <c r="AJ39" s="13">
        <v>1</v>
      </c>
      <c r="AK39" s="13">
        <v>1</v>
      </c>
      <c r="AL39" s="13">
        <v>2</v>
      </c>
      <c r="AM39" s="19">
        <f>SUM(R39:AL39)</f>
        <v>29</v>
      </c>
    </row>
    <row r="40" spans="1:39" s="10" customFormat="1" ht="15" customHeight="1">
      <c r="A40" s="96"/>
      <c r="B40" s="91"/>
      <c r="C40" s="92"/>
      <c r="D40" s="91"/>
      <c r="E40" s="92"/>
      <c r="F40" s="91"/>
      <c r="G40" s="92"/>
      <c r="H40" s="119"/>
      <c r="I40" s="50"/>
      <c r="J40" s="50"/>
      <c r="K40" s="24"/>
      <c r="L40" s="119"/>
      <c r="M40" s="121"/>
      <c r="O40" s="18"/>
      <c r="P40" s="12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9"/>
    </row>
    <row r="41" spans="1:39" s="10" customFormat="1" ht="15" customHeight="1">
      <c r="A41" s="95">
        <f>A39+1</f>
        <v>9</v>
      </c>
      <c r="B41" s="89"/>
      <c r="C41" s="90"/>
      <c r="D41" s="89"/>
      <c r="E41" s="90"/>
      <c r="F41" s="89"/>
      <c r="G41" s="90"/>
      <c r="H41" s="118"/>
      <c r="I41" s="50"/>
      <c r="J41" s="50"/>
      <c r="K41" s="24"/>
      <c r="L41" s="118"/>
      <c r="M41" s="120"/>
      <c r="O41" s="18">
        <v>2</v>
      </c>
      <c r="P41" s="12" t="s">
        <v>8</v>
      </c>
      <c r="Q41" s="13" t="s">
        <v>5</v>
      </c>
      <c r="R41" s="13">
        <v>1</v>
      </c>
      <c r="S41" s="13">
        <v>0</v>
      </c>
      <c r="T41" s="13">
        <v>0</v>
      </c>
      <c r="U41" s="13">
        <v>2</v>
      </c>
      <c r="V41" s="13">
        <v>2</v>
      </c>
      <c r="W41" s="13">
        <v>2</v>
      </c>
      <c r="X41" s="13">
        <v>2</v>
      </c>
      <c r="Y41" s="13">
        <v>1</v>
      </c>
      <c r="Z41" s="13">
        <v>1</v>
      </c>
      <c r="AA41" s="13">
        <v>1</v>
      </c>
      <c r="AB41" s="13">
        <v>2</v>
      </c>
      <c r="AC41" s="13">
        <v>0</v>
      </c>
      <c r="AD41" s="13">
        <v>1</v>
      </c>
      <c r="AE41" s="13">
        <v>0</v>
      </c>
      <c r="AF41" s="13">
        <v>5</v>
      </c>
      <c r="AG41" s="13">
        <v>0</v>
      </c>
      <c r="AH41" s="13">
        <v>0</v>
      </c>
      <c r="AI41" s="13">
        <v>5</v>
      </c>
      <c r="AJ41" s="13">
        <v>1</v>
      </c>
      <c r="AK41" s="13">
        <v>1</v>
      </c>
      <c r="AL41" s="13">
        <v>2</v>
      </c>
      <c r="AM41" s="19">
        <f>SUM(R41:AL41)</f>
        <v>29</v>
      </c>
    </row>
    <row r="42" spans="1:39" s="10" customFormat="1" ht="15" customHeight="1">
      <c r="A42" s="96"/>
      <c r="B42" s="91"/>
      <c r="C42" s="92"/>
      <c r="D42" s="91"/>
      <c r="E42" s="92"/>
      <c r="F42" s="91"/>
      <c r="G42" s="92"/>
      <c r="H42" s="119"/>
      <c r="I42" s="50"/>
      <c r="J42" s="50"/>
      <c r="K42" s="24"/>
      <c r="L42" s="119"/>
      <c r="M42" s="121"/>
      <c r="O42" s="18"/>
      <c r="P42" s="12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9"/>
    </row>
    <row r="43" spans="1:39" s="10" customFormat="1" ht="15" customHeight="1">
      <c r="A43" s="95">
        <f>A41+1</f>
        <v>10</v>
      </c>
      <c r="B43" s="89"/>
      <c r="C43" s="90"/>
      <c r="D43" s="89"/>
      <c r="E43" s="90"/>
      <c r="F43" s="89"/>
      <c r="G43" s="90"/>
      <c r="H43" s="118"/>
      <c r="I43" s="50"/>
      <c r="J43" s="50"/>
      <c r="K43" s="24"/>
      <c r="L43" s="118"/>
      <c r="M43" s="120"/>
      <c r="O43" s="18">
        <v>2</v>
      </c>
      <c r="P43" s="12" t="s">
        <v>8</v>
      </c>
      <c r="Q43" s="13" t="s">
        <v>5</v>
      </c>
      <c r="R43" s="13">
        <v>1</v>
      </c>
      <c r="S43" s="13">
        <v>0</v>
      </c>
      <c r="T43" s="13">
        <v>0</v>
      </c>
      <c r="U43" s="13">
        <v>2</v>
      </c>
      <c r="V43" s="13">
        <v>2</v>
      </c>
      <c r="W43" s="13">
        <v>2</v>
      </c>
      <c r="X43" s="13">
        <v>2</v>
      </c>
      <c r="Y43" s="13">
        <v>1</v>
      </c>
      <c r="Z43" s="13">
        <v>1</v>
      </c>
      <c r="AA43" s="13">
        <v>1</v>
      </c>
      <c r="AB43" s="13">
        <v>2</v>
      </c>
      <c r="AC43" s="13">
        <v>0</v>
      </c>
      <c r="AD43" s="13">
        <v>1</v>
      </c>
      <c r="AE43" s="13">
        <v>0</v>
      </c>
      <c r="AF43" s="13">
        <v>5</v>
      </c>
      <c r="AG43" s="13">
        <v>0</v>
      </c>
      <c r="AH43" s="13">
        <v>0</v>
      </c>
      <c r="AI43" s="13">
        <v>5</v>
      </c>
      <c r="AJ43" s="13">
        <v>1</v>
      </c>
      <c r="AK43" s="13">
        <v>1</v>
      </c>
      <c r="AL43" s="13">
        <v>2</v>
      </c>
      <c r="AM43" s="19">
        <f>SUM(R43:AL43)</f>
        <v>29</v>
      </c>
    </row>
    <row r="44" spans="1:39" s="10" customFormat="1" ht="15" customHeight="1" thickBot="1">
      <c r="A44" s="127"/>
      <c r="B44" s="97"/>
      <c r="C44" s="98"/>
      <c r="D44" s="97"/>
      <c r="E44" s="98"/>
      <c r="F44" s="97"/>
      <c r="G44" s="98"/>
      <c r="H44" s="125"/>
      <c r="I44" s="75"/>
      <c r="J44" s="75"/>
      <c r="K44" s="76"/>
      <c r="L44" s="125"/>
      <c r="M44" s="126"/>
      <c r="O44" s="18"/>
      <c r="P44" s="12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9"/>
    </row>
    <row r="45" spans="1:39" s="2" customFormat="1" ht="13.5" thickTop="1">
      <c r="A45" s="99" t="s">
        <v>10</v>
      </c>
      <c r="B45" s="100"/>
      <c r="C45" s="100"/>
      <c r="D45" s="100"/>
      <c r="E45" s="100"/>
      <c r="F45" s="100"/>
      <c r="G45" s="101"/>
      <c r="H45" s="22"/>
      <c r="I45" s="22" t="s">
        <v>14</v>
      </c>
      <c r="J45" s="22" t="s">
        <v>28</v>
      </c>
      <c r="K45" s="22" t="s">
        <v>53</v>
      </c>
      <c r="L45" s="37" t="s">
        <v>26</v>
      </c>
      <c r="M45" s="28" t="s">
        <v>3</v>
      </c>
      <c r="O45" s="17" t="s">
        <v>0</v>
      </c>
      <c r="P45" s="4" t="s">
        <v>1</v>
      </c>
      <c r="Q45" s="4" t="s">
        <v>2</v>
      </c>
      <c r="R45" s="26"/>
      <c r="AM45" s="33" t="s">
        <v>19</v>
      </c>
    </row>
    <row r="46" spans="1:39" s="2" customFormat="1" ht="13.5" thickBot="1">
      <c r="A46" s="32"/>
      <c r="B46" s="114" t="s">
        <v>2</v>
      </c>
      <c r="C46" s="115"/>
      <c r="D46" s="115"/>
      <c r="E46" s="115"/>
      <c r="F46" s="115"/>
      <c r="G46" s="116"/>
      <c r="H46" s="22" t="s">
        <v>12</v>
      </c>
      <c r="I46" s="22" t="s">
        <v>23</v>
      </c>
      <c r="J46" s="1" t="s">
        <v>29</v>
      </c>
      <c r="K46" s="22" t="s">
        <v>25</v>
      </c>
      <c r="L46" s="37" t="s">
        <v>27</v>
      </c>
      <c r="M46" s="28" t="s">
        <v>16</v>
      </c>
      <c r="O46" s="25"/>
      <c r="P46" s="23"/>
      <c r="Q46" s="23"/>
      <c r="R46" s="30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41" s="2" customFormat="1" ht="13.5" thickBot="1">
      <c r="A47" s="53" t="s">
        <v>11</v>
      </c>
      <c r="B47" s="93" t="s">
        <v>5</v>
      </c>
      <c r="C47" s="94"/>
      <c r="D47" s="93" t="s">
        <v>6</v>
      </c>
      <c r="E47" s="94"/>
      <c r="F47" s="93" t="s">
        <v>7</v>
      </c>
      <c r="G47" s="94"/>
      <c r="H47" s="54" t="s">
        <v>13</v>
      </c>
      <c r="I47" s="54" t="s">
        <v>24</v>
      </c>
      <c r="J47" s="55"/>
      <c r="K47" s="56" t="s">
        <v>31</v>
      </c>
      <c r="L47" s="54" t="s">
        <v>15</v>
      </c>
      <c r="M47" s="57" t="s">
        <v>17</v>
      </c>
      <c r="O47" s="25"/>
      <c r="P47" s="23"/>
      <c r="Q47" s="23"/>
      <c r="R47" s="4">
        <v>1</v>
      </c>
      <c r="S47" s="4">
        <v>2</v>
      </c>
      <c r="T47" s="4">
        <v>3</v>
      </c>
      <c r="U47" s="4">
        <v>4</v>
      </c>
      <c r="V47" s="4">
        <v>5</v>
      </c>
      <c r="W47" s="4">
        <v>6</v>
      </c>
      <c r="X47" s="4">
        <v>7</v>
      </c>
      <c r="Y47" s="4">
        <v>8</v>
      </c>
      <c r="Z47" s="4">
        <v>9</v>
      </c>
      <c r="AA47" s="4">
        <v>11</v>
      </c>
      <c r="AB47" s="4">
        <v>12</v>
      </c>
      <c r="AC47" s="4">
        <v>13</v>
      </c>
      <c r="AD47" s="4">
        <v>14</v>
      </c>
      <c r="AE47" s="4">
        <v>17</v>
      </c>
      <c r="AF47" s="4">
        <v>18</v>
      </c>
      <c r="AG47" s="4">
        <v>19</v>
      </c>
      <c r="AH47" s="4">
        <v>20</v>
      </c>
      <c r="AI47" s="4">
        <v>21</v>
      </c>
      <c r="AJ47" s="4">
        <v>22</v>
      </c>
      <c r="AK47" s="4">
        <v>23</v>
      </c>
      <c r="AL47" s="4">
        <v>24</v>
      </c>
      <c r="AM47" s="8" t="s">
        <v>3</v>
      </c>
      <c r="AO47" s="2">
        <f>COUNTA(R47:AL47)</f>
        <v>21</v>
      </c>
    </row>
    <row r="48" spans="1:39" s="10" customFormat="1" ht="15" customHeight="1" thickTop="1">
      <c r="A48" s="95">
        <f>A43+1</f>
        <v>11</v>
      </c>
      <c r="B48" s="107"/>
      <c r="C48" s="108"/>
      <c r="D48" s="107"/>
      <c r="E48" s="108"/>
      <c r="F48" s="107"/>
      <c r="G48" s="108"/>
      <c r="H48" s="118"/>
      <c r="I48" s="50"/>
      <c r="J48" s="50"/>
      <c r="K48" s="24"/>
      <c r="L48" s="118"/>
      <c r="M48" s="120"/>
      <c r="O48" s="18">
        <v>2</v>
      </c>
      <c r="P48" s="12" t="s">
        <v>8</v>
      </c>
      <c r="Q48" s="13" t="s">
        <v>5</v>
      </c>
      <c r="R48" s="13">
        <v>1</v>
      </c>
      <c r="S48" s="13">
        <v>0</v>
      </c>
      <c r="T48" s="13">
        <v>0</v>
      </c>
      <c r="U48" s="13">
        <v>2</v>
      </c>
      <c r="V48" s="13">
        <v>2</v>
      </c>
      <c r="W48" s="13">
        <v>2</v>
      </c>
      <c r="X48" s="13">
        <v>2</v>
      </c>
      <c r="Y48" s="13">
        <v>1</v>
      </c>
      <c r="Z48" s="13">
        <v>1</v>
      </c>
      <c r="AA48" s="13">
        <v>1</v>
      </c>
      <c r="AB48" s="13">
        <v>2</v>
      </c>
      <c r="AC48" s="13">
        <v>0</v>
      </c>
      <c r="AD48" s="13">
        <v>1</v>
      </c>
      <c r="AE48" s="13">
        <v>0</v>
      </c>
      <c r="AF48" s="13">
        <v>5</v>
      </c>
      <c r="AG48" s="13">
        <v>0</v>
      </c>
      <c r="AH48" s="13">
        <v>0</v>
      </c>
      <c r="AI48" s="13">
        <v>5</v>
      </c>
      <c r="AJ48" s="13">
        <v>1</v>
      </c>
      <c r="AK48" s="13">
        <v>1</v>
      </c>
      <c r="AL48" s="13">
        <v>2</v>
      </c>
      <c r="AM48" s="19">
        <f>SUM(R48:AL48)</f>
        <v>29</v>
      </c>
    </row>
    <row r="49" spans="1:39" s="10" customFormat="1" ht="15" customHeight="1">
      <c r="A49" s="96"/>
      <c r="B49" s="91"/>
      <c r="C49" s="92"/>
      <c r="D49" s="91"/>
      <c r="E49" s="92"/>
      <c r="F49" s="91"/>
      <c r="G49" s="92"/>
      <c r="H49" s="119"/>
      <c r="I49" s="50"/>
      <c r="J49" s="50"/>
      <c r="K49" s="24"/>
      <c r="L49" s="119"/>
      <c r="M49" s="121"/>
      <c r="O49" s="18"/>
      <c r="P49" s="12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9"/>
    </row>
    <row r="50" spans="1:39" s="10" customFormat="1" ht="15" customHeight="1">
      <c r="A50" s="95">
        <f>A48+1</f>
        <v>12</v>
      </c>
      <c r="B50" s="89"/>
      <c r="C50" s="90"/>
      <c r="D50" s="89"/>
      <c r="E50" s="90"/>
      <c r="F50" s="89"/>
      <c r="G50" s="90"/>
      <c r="H50" s="118"/>
      <c r="I50" s="50"/>
      <c r="J50" s="50"/>
      <c r="K50" s="24"/>
      <c r="L50" s="118"/>
      <c r="M50" s="120"/>
      <c r="O50" s="18">
        <v>2</v>
      </c>
      <c r="P50" s="12" t="s">
        <v>8</v>
      </c>
      <c r="Q50" s="13" t="s">
        <v>5</v>
      </c>
      <c r="R50" s="13">
        <v>1</v>
      </c>
      <c r="S50" s="13">
        <v>0</v>
      </c>
      <c r="T50" s="13">
        <v>0</v>
      </c>
      <c r="U50" s="13">
        <v>2</v>
      </c>
      <c r="V50" s="13">
        <v>2</v>
      </c>
      <c r="W50" s="13">
        <v>2</v>
      </c>
      <c r="X50" s="13">
        <v>2</v>
      </c>
      <c r="Y50" s="13">
        <v>1</v>
      </c>
      <c r="Z50" s="13">
        <v>1</v>
      </c>
      <c r="AA50" s="13">
        <v>1</v>
      </c>
      <c r="AB50" s="13">
        <v>2</v>
      </c>
      <c r="AC50" s="13">
        <v>0</v>
      </c>
      <c r="AD50" s="13">
        <v>1</v>
      </c>
      <c r="AE50" s="13">
        <v>0</v>
      </c>
      <c r="AF50" s="13">
        <v>5</v>
      </c>
      <c r="AG50" s="13">
        <v>0</v>
      </c>
      <c r="AH50" s="13">
        <v>0</v>
      </c>
      <c r="AI50" s="13">
        <v>5</v>
      </c>
      <c r="AJ50" s="13">
        <v>1</v>
      </c>
      <c r="AK50" s="13">
        <v>1</v>
      </c>
      <c r="AL50" s="13">
        <v>2</v>
      </c>
      <c r="AM50" s="19">
        <f>SUM(R50:AL50)</f>
        <v>29</v>
      </c>
    </row>
    <row r="51" spans="1:39" s="10" customFormat="1" ht="15" customHeight="1">
      <c r="A51" s="96"/>
      <c r="B51" s="91"/>
      <c r="C51" s="92"/>
      <c r="D51" s="91"/>
      <c r="E51" s="92"/>
      <c r="F51" s="91"/>
      <c r="G51" s="92"/>
      <c r="H51" s="119"/>
      <c r="I51" s="50"/>
      <c r="J51" s="50"/>
      <c r="K51" s="24"/>
      <c r="L51" s="119"/>
      <c r="M51" s="121"/>
      <c r="O51" s="18"/>
      <c r="P51" s="12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9"/>
    </row>
    <row r="52" spans="1:39" s="10" customFormat="1" ht="15" customHeight="1">
      <c r="A52" s="95">
        <f>A50+1</f>
        <v>13</v>
      </c>
      <c r="B52" s="89"/>
      <c r="C52" s="90"/>
      <c r="D52" s="89"/>
      <c r="E52" s="90"/>
      <c r="F52" s="89"/>
      <c r="G52" s="90"/>
      <c r="H52" s="118"/>
      <c r="I52" s="50"/>
      <c r="J52" s="50"/>
      <c r="K52" s="24"/>
      <c r="L52" s="118"/>
      <c r="M52" s="120"/>
      <c r="O52" s="18">
        <v>2</v>
      </c>
      <c r="P52" s="12" t="s">
        <v>8</v>
      </c>
      <c r="Q52" s="13" t="s">
        <v>5</v>
      </c>
      <c r="R52" s="13">
        <v>1</v>
      </c>
      <c r="S52" s="13">
        <v>0</v>
      </c>
      <c r="T52" s="13">
        <v>0</v>
      </c>
      <c r="U52" s="13">
        <v>2</v>
      </c>
      <c r="V52" s="13">
        <v>2</v>
      </c>
      <c r="W52" s="13">
        <v>2</v>
      </c>
      <c r="X52" s="13">
        <v>2</v>
      </c>
      <c r="Y52" s="13">
        <v>1</v>
      </c>
      <c r="Z52" s="13">
        <v>1</v>
      </c>
      <c r="AA52" s="13">
        <v>1</v>
      </c>
      <c r="AB52" s="13">
        <v>2</v>
      </c>
      <c r="AC52" s="13">
        <v>0</v>
      </c>
      <c r="AD52" s="13">
        <v>1</v>
      </c>
      <c r="AE52" s="13">
        <v>0</v>
      </c>
      <c r="AF52" s="13">
        <v>5</v>
      </c>
      <c r="AG52" s="13">
        <v>0</v>
      </c>
      <c r="AH52" s="13">
        <v>0</v>
      </c>
      <c r="AI52" s="13">
        <v>5</v>
      </c>
      <c r="AJ52" s="13">
        <v>1</v>
      </c>
      <c r="AK52" s="13">
        <v>1</v>
      </c>
      <c r="AL52" s="13">
        <v>2</v>
      </c>
      <c r="AM52" s="19">
        <f>SUM(R52:AL52)</f>
        <v>29</v>
      </c>
    </row>
    <row r="53" spans="1:39" s="10" customFormat="1" ht="15" customHeight="1">
      <c r="A53" s="96"/>
      <c r="B53" s="91"/>
      <c r="C53" s="92"/>
      <c r="D53" s="91"/>
      <c r="E53" s="92"/>
      <c r="F53" s="91"/>
      <c r="G53" s="92"/>
      <c r="H53" s="119"/>
      <c r="I53" s="50"/>
      <c r="J53" s="50"/>
      <c r="K53" s="24"/>
      <c r="L53" s="119"/>
      <c r="M53" s="121"/>
      <c r="O53" s="18"/>
      <c r="P53" s="12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9"/>
    </row>
    <row r="54" spans="1:39" s="10" customFormat="1" ht="15" customHeight="1">
      <c r="A54" s="95">
        <f>A52+1</f>
        <v>14</v>
      </c>
      <c r="B54" s="89"/>
      <c r="C54" s="90"/>
      <c r="D54" s="89"/>
      <c r="E54" s="90"/>
      <c r="F54" s="89"/>
      <c r="G54" s="90"/>
      <c r="H54" s="118"/>
      <c r="I54" s="50"/>
      <c r="J54" s="50"/>
      <c r="K54" s="24"/>
      <c r="L54" s="118"/>
      <c r="M54" s="120"/>
      <c r="O54" s="18">
        <v>2</v>
      </c>
      <c r="P54" s="12" t="s">
        <v>8</v>
      </c>
      <c r="Q54" s="13" t="s">
        <v>5</v>
      </c>
      <c r="R54" s="13">
        <v>1</v>
      </c>
      <c r="S54" s="13">
        <v>0</v>
      </c>
      <c r="T54" s="13">
        <v>0</v>
      </c>
      <c r="U54" s="13">
        <v>2</v>
      </c>
      <c r="V54" s="13">
        <v>2</v>
      </c>
      <c r="W54" s="13">
        <v>2</v>
      </c>
      <c r="X54" s="13">
        <v>2</v>
      </c>
      <c r="Y54" s="13">
        <v>1</v>
      </c>
      <c r="Z54" s="13">
        <v>1</v>
      </c>
      <c r="AA54" s="13">
        <v>1</v>
      </c>
      <c r="AB54" s="13">
        <v>2</v>
      </c>
      <c r="AC54" s="13">
        <v>0</v>
      </c>
      <c r="AD54" s="13">
        <v>1</v>
      </c>
      <c r="AE54" s="13">
        <v>0</v>
      </c>
      <c r="AF54" s="13">
        <v>5</v>
      </c>
      <c r="AG54" s="13">
        <v>0</v>
      </c>
      <c r="AH54" s="13">
        <v>0</v>
      </c>
      <c r="AI54" s="13">
        <v>5</v>
      </c>
      <c r="AJ54" s="13">
        <v>1</v>
      </c>
      <c r="AK54" s="13">
        <v>1</v>
      </c>
      <c r="AL54" s="13">
        <v>2</v>
      </c>
      <c r="AM54" s="19">
        <f>SUM(R54:AL54)</f>
        <v>29</v>
      </c>
    </row>
    <row r="55" spans="1:39" s="10" customFormat="1" ht="15" customHeight="1">
      <c r="A55" s="96"/>
      <c r="B55" s="91"/>
      <c r="C55" s="92"/>
      <c r="D55" s="91"/>
      <c r="E55" s="92"/>
      <c r="F55" s="91"/>
      <c r="G55" s="92"/>
      <c r="H55" s="119"/>
      <c r="I55" s="50"/>
      <c r="J55" s="50"/>
      <c r="K55" s="24"/>
      <c r="L55" s="119"/>
      <c r="M55" s="121"/>
      <c r="O55" s="18"/>
      <c r="P55" s="12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9"/>
    </row>
    <row r="56" spans="1:39" s="10" customFormat="1" ht="15" customHeight="1">
      <c r="A56" s="95">
        <f>A54+1</f>
        <v>15</v>
      </c>
      <c r="B56" s="89"/>
      <c r="C56" s="90"/>
      <c r="D56" s="89"/>
      <c r="E56" s="90"/>
      <c r="F56" s="89"/>
      <c r="G56" s="90"/>
      <c r="H56" s="118"/>
      <c r="I56" s="50"/>
      <c r="J56" s="50"/>
      <c r="K56" s="24"/>
      <c r="L56" s="118"/>
      <c r="M56" s="120"/>
      <c r="O56" s="18">
        <v>2</v>
      </c>
      <c r="P56" s="12" t="s">
        <v>8</v>
      </c>
      <c r="Q56" s="13" t="s">
        <v>5</v>
      </c>
      <c r="R56" s="13">
        <v>1</v>
      </c>
      <c r="S56" s="13">
        <v>0</v>
      </c>
      <c r="T56" s="13">
        <v>0</v>
      </c>
      <c r="U56" s="13">
        <v>2</v>
      </c>
      <c r="V56" s="13">
        <v>2</v>
      </c>
      <c r="W56" s="13">
        <v>2</v>
      </c>
      <c r="X56" s="13">
        <v>2</v>
      </c>
      <c r="Y56" s="13">
        <v>1</v>
      </c>
      <c r="Z56" s="13">
        <v>1</v>
      </c>
      <c r="AA56" s="13">
        <v>1</v>
      </c>
      <c r="AB56" s="13">
        <v>2</v>
      </c>
      <c r="AC56" s="13">
        <v>0</v>
      </c>
      <c r="AD56" s="13">
        <v>1</v>
      </c>
      <c r="AE56" s="13">
        <v>0</v>
      </c>
      <c r="AF56" s="13">
        <v>5</v>
      </c>
      <c r="AG56" s="13">
        <v>0</v>
      </c>
      <c r="AH56" s="13">
        <v>0</v>
      </c>
      <c r="AI56" s="13">
        <v>5</v>
      </c>
      <c r="AJ56" s="13">
        <v>1</v>
      </c>
      <c r="AK56" s="13">
        <v>1</v>
      </c>
      <c r="AL56" s="13">
        <v>2</v>
      </c>
      <c r="AM56" s="19">
        <f>SUM(R56:AL56)</f>
        <v>29</v>
      </c>
    </row>
    <row r="57" spans="1:39" s="10" customFormat="1" ht="15" customHeight="1">
      <c r="A57" s="96"/>
      <c r="B57" s="91"/>
      <c r="C57" s="92"/>
      <c r="D57" s="91"/>
      <c r="E57" s="92"/>
      <c r="F57" s="91"/>
      <c r="G57" s="92"/>
      <c r="H57" s="119"/>
      <c r="I57" s="50"/>
      <c r="J57" s="50"/>
      <c r="K57" s="24"/>
      <c r="L57" s="119"/>
      <c r="M57" s="121"/>
      <c r="O57" s="18"/>
      <c r="P57" s="12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9"/>
    </row>
    <row r="58" spans="1:39" s="10" customFormat="1" ht="15" customHeight="1">
      <c r="A58" s="95">
        <f>A56+1</f>
        <v>16</v>
      </c>
      <c r="B58" s="89"/>
      <c r="C58" s="90"/>
      <c r="D58" s="89"/>
      <c r="E58" s="90"/>
      <c r="F58" s="89"/>
      <c r="G58" s="90"/>
      <c r="H58" s="118"/>
      <c r="I58" s="50"/>
      <c r="J58" s="50"/>
      <c r="K58" s="24"/>
      <c r="L58" s="118"/>
      <c r="M58" s="120"/>
      <c r="O58" s="18">
        <v>2</v>
      </c>
      <c r="P58" s="12" t="s">
        <v>8</v>
      </c>
      <c r="Q58" s="13" t="s">
        <v>5</v>
      </c>
      <c r="R58" s="13">
        <v>1</v>
      </c>
      <c r="S58" s="13">
        <v>0</v>
      </c>
      <c r="T58" s="13">
        <v>0</v>
      </c>
      <c r="U58" s="13">
        <v>2</v>
      </c>
      <c r="V58" s="13">
        <v>2</v>
      </c>
      <c r="W58" s="13">
        <v>2</v>
      </c>
      <c r="X58" s="13">
        <v>2</v>
      </c>
      <c r="Y58" s="13">
        <v>1</v>
      </c>
      <c r="Z58" s="13">
        <v>1</v>
      </c>
      <c r="AA58" s="13">
        <v>1</v>
      </c>
      <c r="AB58" s="13">
        <v>2</v>
      </c>
      <c r="AC58" s="13">
        <v>0</v>
      </c>
      <c r="AD58" s="13">
        <v>1</v>
      </c>
      <c r="AE58" s="13">
        <v>0</v>
      </c>
      <c r="AF58" s="13">
        <v>5</v>
      </c>
      <c r="AG58" s="13">
        <v>0</v>
      </c>
      <c r="AH58" s="13">
        <v>0</v>
      </c>
      <c r="AI58" s="13">
        <v>5</v>
      </c>
      <c r="AJ58" s="13">
        <v>1</v>
      </c>
      <c r="AK58" s="13">
        <v>1</v>
      </c>
      <c r="AL58" s="13">
        <v>2</v>
      </c>
      <c r="AM58" s="19">
        <f>SUM(R58:AL58)</f>
        <v>29</v>
      </c>
    </row>
    <row r="59" spans="1:39" s="10" customFormat="1" ht="15" customHeight="1">
      <c r="A59" s="96"/>
      <c r="B59" s="91"/>
      <c r="C59" s="92"/>
      <c r="D59" s="91"/>
      <c r="E59" s="92"/>
      <c r="F59" s="91"/>
      <c r="G59" s="92"/>
      <c r="H59" s="119"/>
      <c r="I59" s="50"/>
      <c r="J59" s="50"/>
      <c r="K59" s="24"/>
      <c r="L59" s="119"/>
      <c r="M59" s="121"/>
      <c r="O59" s="18"/>
      <c r="P59" s="12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9"/>
    </row>
    <row r="60" spans="1:39" s="10" customFormat="1" ht="15" customHeight="1">
      <c r="A60" s="95">
        <f>A58+1</f>
        <v>17</v>
      </c>
      <c r="B60" s="89"/>
      <c r="C60" s="90"/>
      <c r="D60" s="89"/>
      <c r="E60" s="90"/>
      <c r="F60" s="89"/>
      <c r="G60" s="90"/>
      <c r="H60" s="118"/>
      <c r="I60" s="50"/>
      <c r="J60" s="50"/>
      <c r="K60" s="24"/>
      <c r="L60" s="118"/>
      <c r="M60" s="120"/>
      <c r="O60" s="18">
        <v>2</v>
      </c>
      <c r="P60" s="12" t="s">
        <v>8</v>
      </c>
      <c r="Q60" s="13" t="s">
        <v>5</v>
      </c>
      <c r="R60" s="13">
        <v>1</v>
      </c>
      <c r="S60" s="13">
        <v>0</v>
      </c>
      <c r="T60" s="13">
        <v>0</v>
      </c>
      <c r="U60" s="13">
        <v>2</v>
      </c>
      <c r="V60" s="13">
        <v>2</v>
      </c>
      <c r="W60" s="13">
        <v>2</v>
      </c>
      <c r="X60" s="13">
        <v>2</v>
      </c>
      <c r="Y60" s="13">
        <v>1</v>
      </c>
      <c r="Z60" s="13">
        <v>1</v>
      </c>
      <c r="AA60" s="13">
        <v>1</v>
      </c>
      <c r="AB60" s="13">
        <v>2</v>
      </c>
      <c r="AC60" s="13">
        <v>0</v>
      </c>
      <c r="AD60" s="13">
        <v>1</v>
      </c>
      <c r="AE60" s="13">
        <v>0</v>
      </c>
      <c r="AF60" s="13">
        <v>5</v>
      </c>
      <c r="AG60" s="13">
        <v>0</v>
      </c>
      <c r="AH60" s="13">
        <v>0</v>
      </c>
      <c r="AI60" s="13">
        <v>5</v>
      </c>
      <c r="AJ60" s="13">
        <v>1</v>
      </c>
      <c r="AK60" s="13">
        <v>1</v>
      </c>
      <c r="AL60" s="13">
        <v>2</v>
      </c>
      <c r="AM60" s="19">
        <f>SUM(R60:AL60)</f>
        <v>29</v>
      </c>
    </row>
    <row r="61" spans="1:39" s="10" customFormat="1" ht="15" customHeight="1">
      <c r="A61" s="96"/>
      <c r="B61" s="91"/>
      <c r="C61" s="92"/>
      <c r="D61" s="91"/>
      <c r="E61" s="92"/>
      <c r="F61" s="91"/>
      <c r="G61" s="92"/>
      <c r="H61" s="119"/>
      <c r="I61" s="50"/>
      <c r="J61" s="50"/>
      <c r="K61" s="24"/>
      <c r="L61" s="119"/>
      <c r="M61" s="121"/>
      <c r="O61" s="18"/>
      <c r="P61" s="12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9"/>
    </row>
    <row r="62" spans="1:39" s="10" customFormat="1" ht="15" customHeight="1">
      <c r="A62" s="95">
        <f>A60+1</f>
        <v>18</v>
      </c>
      <c r="B62" s="89"/>
      <c r="C62" s="90"/>
      <c r="D62" s="89"/>
      <c r="E62" s="90"/>
      <c r="F62" s="89"/>
      <c r="G62" s="90"/>
      <c r="H62" s="118"/>
      <c r="I62" s="50"/>
      <c r="J62" s="50"/>
      <c r="K62" s="24"/>
      <c r="L62" s="118"/>
      <c r="M62" s="120"/>
      <c r="O62" s="18">
        <v>2</v>
      </c>
      <c r="P62" s="12" t="s">
        <v>8</v>
      </c>
      <c r="Q62" s="13" t="s">
        <v>5</v>
      </c>
      <c r="R62" s="13">
        <v>1</v>
      </c>
      <c r="S62" s="13">
        <v>0</v>
      </c>
      <c r="T62" s="13">
        <v>0</v>
      </c>
      <c r="U62" s="13">
        <v>2</v>
      </c>
      <c r="V62" s="13">
        <v>2</v>
      </c>
      <c r="W62" s="13">
        <v>2</v>
      </c>
      <c r="X62" s="13">
        <v>2</v>
      </c>
      <c r="Y62" s="13">
        <v>1</v>
      </c>
      <c r="Z62" s="13">
        <v>1</v>
      </c>
      <c r="AA62" s="13">
        <v>1</v>
      </c>
      <c r="AB62" s="13">
        <v>2</v>
      </c>
      <c r="AC62" s="13">
        <v>0</v>
      </c>
      <c r="AD62" s="13">
        <v>1</v>
      </c>
      <c r="AE62" s="13">
        <v>0</v>
      </c>
      <c r="AF62" s="13">
        <v>5</v>
      </c>
      <c r="AG62" s="13">
        <v>0</v>
      </c>
      <c r="AH62" s="13">
        <v>0</v>
      </c>
      <c r="AI62" s="13">
        <v>5</v>
      </c>
      <c r="AJ62" s="13">
        <v>1</v>
      </c>
      <c r="AK62" s="13">
        <v>1</v>
      </c>
      <c r="AL62" s="13">
        <v>2</v>
      </c>
      <c r="AM62" s="19">
        <f>SUM(R62:AL62)</f>
        <v>29</v>
      </c>
    </row>
    <row r="63" spans="1:39" s="10" customFormat="1" ht="15" customHeight="1">
      <c r="A63" s="96"/>
      <c r="B63" s="91"/>
      <c r="C63" s="92"/>
      <c r="D63" s="91"/>
      <c r="E63" s="92"/>
      <c r="F63" s="91"/>
      <c r="G63" s="92"/>
      <c r="H63" s="119"/>
      <c r="I63" s="50"/>
      <c r="J63" s="50"/>
      <c r="K63" s="24"/>
      <c r="L63" s="119"/>
      <c r="M63" s="121"/>
      <c r="O63" s="18"/>
      <c r="P63" s="12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9"/>
    </row>
    <row r="64" spans="1:39" s="10" customFormat="1" ht="15" customHeight="1">
      <c r="A64" s="95">
        <f>A62+1</f>
        <v>19</v>
      </c>
      <c r="B64" s="89"/>
      <c r="C64" s="90"/>
      <c r="D64" s="89"/>
      <c r="E64" s="90"/>
      <c r="F64" s="89"/>
      <c r="G64" s="90"/>
      <c r="H64" s="118"/>
      <c r="I64" s="50"/>
      <c r="J64" s="50"/>
      <c r="K64" s="24"/>
      <c r="L64" s="118"/>
      <c r="M64" s="120"/>
      <c r="O64" s="18">
        <v>2</v>
      </c>
      <c r="P64" s="12" t="s">
        <v>8</v>
      </c>
      <c r="Q64" s="13" t="s">
        <v>5</v>
      </c>
      <c r="R64" s="13">
        <v>1</v>
      </c>
      <c r="S64" s="13">
        <v>0</v>
      </c>
      <c r="T64" s="13">
        <v>0</v>
      </c>
      <c r="U64" s="13">
        <v>2</v>
      </c>
      <c r="V64" s="13">
        <v>2</v>
      </c>
      <c r="W64" s="13">
        <v>2</v>
      </c>
      <c r="X64" s="13">
        <v>2</v>
      </c>
      <c r="Y64" s="13">
        <v>1</v>
      </c>
      <c r="Z64" s="13">
        <v>1</v>
      </c>
      <c r="AA64" s="13">
        <v>1</v>
      </c>
      <c r="AB64" s="13">
        <v>2</v>
      </c>
      <c r="AC64" s="13">
        <v>0</v>
      </c>
      <c r="AD64" s="13">
        <v>1</v>
      </c>
      <c r="AE64" s="13">
        <v>0</v>
      </c>
      <c r="AF64" s="13">
        <v>5</v>
      </c>
      <c r="AG64" s="13">
        <v>0</v>
      </c>
      <c r="AH64" s="13">
        <v>0</v>
      </c>
      <c r="AI64" s="13">
        <v>5</v>
      </c>
      <c r="AJ64" s="13">
        <v>1</v>
      </c>
      <c r="AK64" s="13">
        <v>1</v>
      </c>
      <c r="AL64" s="13">
        <v>2</v>
      </c>
      <c r="AM64" s="19">
        <f>SUM(R64:AL64)</f>
        <v>29</v>
      </c>
    </row>
    <row r="65" spans="1:39" s="10" customFormat="1" ht="15" customHeight="1">
      <c r="A65" s="96"/>
      <c r="B65" s="91"/>
      <c r="C65" s="92"/>
      <c r="D65" s="91"/>
      <c r="E65" s="92"/>
      <c r="F65" s="91"/>
      <c r="G65" s="92"/>
      <c r="H65" s="119"/>
      <c r="I65" s="50"/>
      <c r="J65" s="50"/>
      <c r="K65" s="24"/>
      <c r="L65" s="119"/>
      <c r="M65" s="121"/>
      <c r="O65" s="18"/>
      <c r="P65" s="1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9"/>
    </row>
    <row r="66" spans="1:39" s="10" customFormat="1" ht="15" customHeight="1">
      <c r="A66" s="95">
        <f>A64+1</f>
        <v>20</v>
      </c>
      <c r="B66" s="89"/>
      <c r="C66" s="90"/>
      <c r="D66" s="89"/>
      <c r="E66" s="90"/>
      <c r="F66" s="89"/>
      <c r="G66" s="90"/>
      <c r="H66" s="118"/>
      <c r="I66" s="50"/>
      <c r="J66" s="50"/>
      <c r="K66" s="24"/>
      <c r="L66" s="118"/>
      <c r="M66" s="120"/>
      <c r="O66" s="18">
        <v>2</v>
      </c>
      <c r="P66" s="12" t="s">
        <v>8</v>
      </c>
      <c r="Q66" s="13" t="s">
        <v>5</v>
      </c>
      <c r="R66" s="13">
        <v>1</v>
      </c>
      <c r="S66" s="13">
        <v>0</v>
      </c>
      <c r="T66" s="13">
        <v>0</v>
      </c>
      <c r="U66" s="13">
        <v>2</v>
      </c>
      <c r="V66" s="13">
        <v>2</v>
      </c>
      <c r="W66" s="13">
        <v>2</v>
      </c>
      <c r="X66" s="13">
        <v>2</v>
      </c>
      <c r="Y66" s="13">
        <v>1</v>
      </c>
      <c r="Z66" s="13">
        <v>1</v>
      </c>
      <c r="AA66" s="13">
        <v>1</v>
      </c>
      <c r="AB66" s="13">
        <v>2</v>
      </c>
      <c r="AC66" s="13">
        <v>0</v>
      </c>
      <c r="AD66" s="13">
        <v>1</v>
      </c>
      <c r="AE66" s="13">
        <v>0</v>
      </c>
      <c r="AF66" s="13">
        <v>5</v>
      </c>
      <c r="AG66" s="13">
        <v>0</v>
      </c>
      <c r="AH66" s="13">
        <v>0</v>
      </c>
      <c r="AI66" s="13">
        <v>5</v>
      </c>
      <c r="AJ66" s="13">
        <v>1</v>
      </c>
      <c r="AK66" s="13">
        <v>1</v>
      </c>
      <c r="AL66" s="13">
        <v>2</v>
      </c>
      <c r="AM66" s="19">
        <f>SUM(R66:AL66)</f>
        <v>29</v>
      </c>
    </row>
    <row r="67" spans="1:39" s="10" customFormat="1" ht="15" customHeight="1">
      <c r="A67" s="96"/>
      <c r="B67" s="91"/>
      <c r="C67" s="92"/>
      <c r="D67" s="91"/>
      <c r="E67" s="92"/>
      <c r="F67" s="91"/>
      <c r="G67" s="92"/>
      <c r="H67" s="119"/>
      <c r="I67" s="50"/>
      <c r="J67" s="50"/>
      <c r="K67" s="24"/>
      <c r="L67" s="119"/>
      <c r="M67" s="121"/>
      <c r="O67" s="18"/>
      <c r="P67" s="1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9"/>
    </row>
    <row r="68" spans="1:39" s="10" customFormat="1" ht="15" customHeight="1">
      <c r="A68" s="95">
        <f>A66+1</f>
        <v>21</v>
      </c>
      <c r="B68" s="89"/>
      <c r="C68" s="90"/>
      <c r="D68" s="89"/>
      <c r="E68" s="90"/>
      <c r="F68" s="89"/>
      <c r="G68" s="90"/>
      <c r="H68" s="118"/>
      <c r="I68" s="50"/>
      <c r="J68" s="50"/>
      <c r="K68" s="24"/>
      <c r="L68" s="118"/>
      <c r="M68" s="120"/>
      <c r="O68" s="18">
        <v>2</v>
      </c>
      <c r="P68" s="12" t="s">
        <v>8</v>
      </c>
      <c r="Q68" s="13" t="s">
        <v>5</v>
      </c>
      <c r="R68" s="13">
        <v>1</v>
      </c>
      <c r="S68" s="13">
        <v>0</v>
      </c>
      <c r="T68" s="13">
        <v>0</v>
      </c>
      <c r="U68" s="13">
        <v>2</v>
      </c>
      <c r="V68" s="13">
        <v>2</v>
      </c>
      <c r="W68" s="13">
        <v>2</v>
      </c>
      <c r="X68" s="13">
        <v>2</v>
      </c>
      <c r="Y68" s="13">
        <v>1</v>
      </c>
      <c r="Z68" s="13">
        <v>1</v>
      </c>
      <c r="AA68" s="13">
        <v>1</v>
      </c>
      <c r="AB68" s="13">
        <v>2</v>
      </c>
      <c r="AC68" s="13">
        <v>0</v>
      </c>
      <c r="AD68" s="13">
        <v>1</v>
      </c>
      <c r="AE68" s="13">
        <v>0</v>
      </c>
      <c r="AF68" s="13">
        <v>5</v>
      </c>
      <c r="AG68" s="13">
        <v>0</v>
      </c>
      <c r="AH68" s="13">
        <v>0</v>
      </c>
      <c r="AI68" s="13">
        <v>5</v>
      </c>
      <c r="AJ68" s="13">
        <v>1</v>
      </c>
      <c r="AK68" s="13">
        <v>1</v>
      </c>
      <c r="AL68" s="13">
        <v>2</v>
      </c>
      <c r="AM68" s="19">
        <f>SUM(R68:AL68)</f>
        <v>29</v>
      </c>
    </row>
    <row r="69" spans="1:39" s="10" customFormat="1" ht="15" customHeight="1">
      <c r="A69" s="96"/>
      <c r="B69" s="91"/>
      <c r="C69" s="92"/>
      <c r="D69" s="91"/>
      <c r="E69" s="92"/>
      <c r="F69" s="91"/>
      <c r="G69" s="92"/>
      <c r="H69" s="119"/>
      <c r="I69" s="50"/>
      <c r="J69" s="50"/>
      <c r="K69" s="24"/>
      <c r="L69" s="119"/>
      <c r="M69" s="121"/>
      <c r="O69" s="18"/>
      <c r="P69" s="12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9"/>
    </row>
    <row r="70" spans="1:39" s="10" customFormat="1" ht="15" customHeight="1">
      <c r="A70" s="95">
        <f>A68+1</f>
        <v>22</v>
      </c>
      <c r="B70" s="89"/>
      <c r="C70" s="90"/>
      <c r="D70" s="89"/>
      <c r="E70" s="90"/>
      <c r="F70" s="89"/>
      <c r="G70" s="90"/>
      <c r="H70" s="118"/>
      <c r="I70" s="50"/>
      <c r="J70" s="50"/>
      <c r="K70" s="24"/>
      <c r="L70" s="118"/>
      <c r="M70" s="120"/>
      <c r="O70" s="18">
        <v>2</v>
      </c>
      <c r="P70" s="12" t="s">
        <v>8</v>
      </c>
      <c r="Q70" s="13" t="s">
        <v>5</v>
      </c>
      <c r="R70" s="13">
        <v>1</v>
      </c>
      <c r="S70" s="13">
        <v>0</v>
      </c>
      <c r="T70" s="13">
        <v>0</v>
      </c>
      <c r="U70" s="13">
        <v>2</v>
      </c>
      <c r="V70" s="13">
        <v>2</v>
      </c>
      <c r="W70" s="13">
        <v>2</v>
      </c>
      <c r="X70" s="13">
        <v>2</v>
      </c>
      <c r="Y70" s="13">
        <v>1</v>
      </c>
      <c r="Z70" s="13">
        <v>1</v>
      </c>
      <c r="AA70" s="13">
        <v>1</v>
      </c>
      <c r="AB70" s="13">
        <v>2</v>
      </c>
      <c r="AC70" s="13">
        <v>0</v>
      </c>
      <c r="AD70" s="13">
        <v>1</v>
      </c>
      <c r="AE70" s="13">
        <v>0</v>
      </c>
      <c r="AF70" s="13">
        <v>5</v>
      </c>
      <c r="AG70" s="13">
        <v>0</v>
      </c>
      <c r="AH70" s="13">
        <v>0</v>
      </c>
      <c r="AI70" s="13">
        <v>5</v>
      </c>
      <c r="AJ70" s="13">
        <v>1</v>
      </c>
      <c r="AK70" s="13">
        <v>1</v>
      </c>
      <c r="AL70" s="13">
        <v>2</v>
      </c>
      <c r="AM70" s="19">
        <f>SUM(R70:AL70)</f>
        <v>29</v>
      </c>
    </row>
    <row r="71" spans="1:39" s="10" customFormat="1" ht="15" customHeight="1">
      <c r="A71" s="96"/>
      <c r="B71" s="91"/>
      <c r="C71" s="92"/>
      <c r="D71" s="91"/>
      <c r="E71" s="92"/>
      <c r="F71" s="91"/>
      <c r="G71" s="92"/>
      <c r="H71" s="119"/>
      <c r="I71" s="50"/>
      <c r="J71" s="50"/>
      <c r="K71" s="24"/>
      <c r="L71" s="119"/>
      <c r="M71" s="121"/>
      <c r="O71" s="18"/>
      <c r="P71" s="12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9"/>
    </row>
    <row r="72" spans="1:39" s="10" customFormat="1" ht="15" customHeight="1">
      <c r="A72" s="95">
        <f>A70+1</f>
        <v>23</v>
      </c>
      <c r="B72" s="89"/>
      <c r="C72" s="90"/>
      <c r="D72" s="89"/>
      <c r="E72" s="90"/>
      <c r="F72" s="89"/>
      <c r="G72" s="90"/>
      <c r="H72" s="118"/>
      <c r="I72" s="50"/>
      <c r="J72" s="50"/>
      <c r="K72" s="24"/>
      <c r="L72" s="118"/>
      <c r="M72" s="120"/>
      <c r="O72" s="18">
        <v>2</v>
      </c>
      <c r="P72" s="12" t="s">
        <v>8</v>
      </c>
      <c r="Q72" s="13" t="s">
        <v>5</v>
      </c>
      <c r="R72" s="13">
        <v>1</v>
      </c>
      <c r="S72" s="13">
        <v>0</v>
      </c>
      <c r="T72" s="13">
        <v>0</v>
      </c>
      <c r="U72" s="13">
        <v>2</v>
      </c>
      <c r="V72" s="13">
        <v>2</v>
      </c>
      <c r="W72" s="13">
        <v>2</v>
      </c>
      <c r="X72" s="13">
        <v>2</v>
      </c>
      <c r="Y72" s="13">
        <v>1</v>
      </c>
      <c r="Z72" s="13">
        <v>1</v>
      </c>
      <c r="AA72" s="13">
        <v>1</v>
      </c>
      <c r="AB72" s="13">
        <v>2</v>
      </c>
      <c r="AC72" s="13">
        <v>0</v>
      </c>
      <c r="AD72" s="13">
        <v>1</v>
      </c>
      <c r="AE72" s="13">
        <v>0</v>
      </c>
      <c r="AF72" s="13">
        <v>5</v>
      </c>
      <c r="AG72" s="13">
        <v>0</v>
      </c>
      <c r="AH72" s="13">
        <v>0</v>
      </c>
      <c r="AI72" s="13">
        <v>5</v>
      </c>
      <c r="AJ72" s="13">
        <v>1</v>
      </c>
      <c r="AK72" s="13">
        <v>1</v>
      </c>
      <c r="AL72" s="13">
        <v>2</v>
      </c>
      <c r="AM72" s="19">
        <f>SUM(R72:AL72)</f>
        <v>29</v>
      </c>
    </row>
    <row r="73" spans="1:39" s="10" customFormat="1" ht="15" customHeight="1">
      <c r="A73" s="96"/>
      <c r="B73" s="91"/>
      <c r="C73" s="92"/>
      <c r="D73" s="91"/>
      <c r="E73" s="92"/>
      <c r="F73" s="91"/>
      <c r="G73" s="92"/>
      <c r="H73" s="119"/>
      <c r="I73" s="50"/>
      <c r="J73" s="50"/>
      <c r="K73" s="24"/>
      <c r="L73" s="119"/>
      <c r="M73" s="121"/>
      <c r="O73" s="18"/>
      <c r="P73" s="12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9"/>
    </row>
    <row r="74" spans="1:39" s="10" customFormat="1" ht="15" customHeight="1">
      <c r="A74" s="95">
        <f>A72+1</f>
        <v>24</v>
      </c>
      <c r="B74" s="89"/>
      <c r="C74" s="90"/>
      <c r="D74" s="89"/>
      <c r="E74" s="90"/>
      <c r="F74" s="89"/>
      <c r="G74" s="90"/>
      <c r="H74" s="118"/>
      <c r="I74" s="50"/>
      <c r="J74" s="50"/>
      <c r="K74" s="24"/>
      <c r="L74" s="118"/>
      <c r="M74" s="120"/>
      <c r="O74" s="18">
        <v>2</v>
      </c>
      <c r="P74" s="12" t="s">
        <v>8</v>
      </c>
      <c r="Q74" s="13" t="s">
        <v>5</v>
      </c>
      <c r="R74" s="13">
        <v>1</v>
      </c>
      <c r="S74" s="13">
        <v>0</v>
      </c>
      <c r="T74" s="13">
        <v>0</v>
      </c>
      <c r="U74" s="13">
        <v>2</v>
      </c>
      <c r="V74" s="13">
        <v>2</v>
      </c>
      <c r="W74" s="13">
        <v>2</v>
      </c>
      <c r="X74" s="13">
        <v>2</v>
      </c>
      <c r="Y74" s="13">
        <v>1</v>
      </c>
      <c r="Z74" s="13">
        <v>1</v>
      </c>
      <c r="AA74" s="13">
        <v>1</v>
      </c>
      <c r="AB74" s="13">
        <v>2</v>
      </c>
      <c r="AC74" s="13">
        <v>0</v>
      </c>
      <c r="AD74" s="13">
        <v>1</v>
      </c>
      <c r="AE74" s="13">
        <v>0</v>
      </c>
      <c r="AF74" s="13">
        <v>5</v>
      </c>
      <c r="AG74" s="13">
        <v>0</v>
      </c>
      <c r="AH74" s="13">
        <v>0</v>
      </c>
      <c r="AI74" s="13">
        <v>5</v>
      </c>
      <c r="AJ74" s="13">
        <v>1</v>
      </c>
      <c r="AK74" s="13">
        <v>1</v>
      </c>
      <c r="AL74" s="13">
        <v>2</v>
      </c>
      <c r="AM74" s="19">
        <f>SUM(R74:AL74)</f>
        <v>29</v>
      </c>
    </row>
    <row r="75" spans="1:39" s="10" customFormat="1" ht="15" customHeight="1">
      <c r="A75" s="96"/>
      <c r="B75" s="91"/>
      <c r="C75" s="92"/>
      <c r="D75" s="91"/>
      <c r="E75" s="92"/>
      <c r="F75" s="91"/>
      <c r="G75" s="92"/>
      <c r="H75" s="119"/>
      <c r="I75" s="50"/>
      <c r="J75" s="50"/>
      <c r="K75" s="24"/>
      <c r="L75" s="119"/>
      <c r="M75" s="121"/>
      <c r="O75" s="18"/>
      <c r="P75" s="12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9"/>
    </row>
    <row r="76" spans="1:39" s="10" customFormat="1" ht="15" customHeight="1">
      <c r="A76" s="95">
        <f>A74+1</f>
        <v>25</v>
      </c>
      <c r="B76" s="89"/>
      <c r="C76" s="90"/>
      <c r="D76" s="89"/>
      <c r="E76" s="90"/>
      <c r="F76" s="89"/>
      <c r="G76" s="90"/>
      <c r="H76" s="118"/>
      <c r="I76" s="50"/>
      <c r="J76" s="50"/>
      <c r="K76" s="24"/>
      <c r="L76" s="118"/>
      <c r="M76" s="120"/>
      <c r="O76" s="18">
        <v>2</v>
      </c>
      <c r="P76" s="12" t="s">
        <v>8</v>
      </c>
      <c r="Q76" s="13" t="s">
        <v>5</v>
      </c>
      <c r="R76" s="13">
        <v>1</v>
      </c>
      <c r="S76" s="13">
        <v>0</v>
      </c>
      <c r="T76" s="13">
        <v>0</v>
      </c>
      <c r="U76" s="13">
        <v>2</v>
      </c>
      <c r="V76" s="13">
        <v>2</v>
      </c>
      <c r="W76" s="13">
        <v>2</v>
      </c>
      <c r="X76" s="13">
        <v>2</v>
      </c>
      <c r="Y76" s="13">
        <v>1</v>
      </c>
      <c r="Z76" s="13">
        <v>1</v>
      </c>
      <c r="AA76" s="13">
        <v>1</v>
      </c>
      <c r="AB76" s="13">
        <v>2</v>
      </c>
      <c r="AC76" s="13">
        <v>0</v>
      </c>
      <c r="AD76" s="13">
        <v>1</v>
      </c>
      <c r="AE76" s="13">
        <v>0</v>
      </c>
      <c r="AF76" s="13">
        <v>5</v>
      </c>
      <c r="AG76" s="13">
        <v>0</v>
      </c>
      <c r="AH76" s="13">
        <v>0</v>
      </c>
      <c r="AI76" s="13">
        <v>5</v>
      </c>
      <c r="AJ76" s="13">
        <v>1</v>
      </c>
      <c r="AK76" s="13">
        <v>1</v>
      </c>
      <c r="AL76" s="13">
        <v>2</v>
      </c>
      <c r="AM76" s="19">
        <f>SUM(R76:AL76)</f>
        <v>29</v>
      </c>
    </row>
    <row r="77" spans="1:39" s="10" customFormat="1" ht="15" customHeight="1">
      <c r="A77" s="96"/>
      <c r="B77" s="91"/>
      <c r="C77" s="92"/>
      <c r="D77" s="91"/>
      <c r="E77" s="92"/>
      <c r="F77" s="91"/>
      <c r="G77" s="92"/>
      <c r="H77" s="119"/>
      <c r="I77" s="50"/>
      <c r="J77" s="50"/>
      <c r="K77" s="24"/>
      <c r="L77" s="119"/>
      <c r="M77" s="121"/>
      <c r="O77" s="18"/>
      <c r="P77" s="12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9"/>
    </row>
    <row r="78" spans="1:39" s="10" customFormat="1" ht="15" customHeight="1">
      <c r="A78" s="95">
        <f>A76+1</f>
        <v>26</v>
      </c>
      <c r="B78" s="89"/>
      <c r="C78" s="90"/>
      <c r="D78" s="89"/>
      <c r="E78" s="90"/>
      <c r="F78" s="89"/>
      <c r="G78" s="90"/>
      <c r="H78" s="118"/>
      <c r="I78" s="50"/>
      <c r="J78" s="50"/>
      <c r="K78" s="24"/>
      <c r="L78" s="118"/>
      <c r="M78" s="120"/>
      <c r="O78" s="18">
        <v>2</v>
      </c>
      <c r="P78" s="12" t="s">
        <v>8</v>
      </c>
      <c r="Q78" s="13" t="s">
        <v>5</v>
      </c>
      <c r="R78" s="13">
        <v>1</v>
      </c>
      <c r="S78" s="13">
        <v>0</v>
      </c>
      <c r="T78" s="13">
        <v>0</v>
      </c>
      <c r="U78" s="13">
        <v>2</v>
      </c>
      <c r="V78" s="13">
        <v>2</v>
      </c>
      <c r="W78" s="13">
        <v>2</v>
      </c>
      <c r="X78" s="13">
        <v>2</v>
      </c>
      <c r="Y78" s="13">
        <v>1</v>
      </c>
      <c r="Z78" s="13">
        <v>1</v>
      </c>
      <c r="AA78" s="13">
        <v>1</v>
      </c>
      <c r="AB78" s="13">
        <v>2</v>
      </c>
      <c r="AC78" s="13">
        <v>0</v>
      </c>
      <c r="AD78" s="13">
        <v>1</v>
      </c>
      <c r="AE78" s="13">
        <v>0</v>
      </c>
      <c r="AF78" s="13">
        <v>5</v>
      </c>
      <c r="AG78" s="13">
        <v>0</v>
      </c>
      <c r="AH78" s="13">
        <v>0</v>
      </c>
      <c r="AI78" s="13">
        <v>5</v>
      </c>
      <c r="AJ78" s="13">
        <v>1</v>
      </c>
      <c r="AK78" s="13">
        <v>1</v>
      </c>
      <c r="AL78" s="13">
        <v>2</v>
      </c>
      <c r="AM78" s="19">
        <f>SUM(R78:AL78)</f>
        <v>29</v>
      </c>
    </row>
    <row r="79" spans="1:39" s="10" customFormat="1" ht="15" customHeight="1">
      <c r="A79" s="96"/>
      <c r="B79" s="91"/>
      <c r="C79" s="92"/>
      <c r="D79" s="91"/>
      <c r="E79" s="92"/>
      <c r="F79" s="91"/>
      <c r="G79" s="92"/>
      <c r="H79" s="119"/>
      <c r="I79" s="50"/>
      <c r="J79" s="50"/>
      <c r="K79" s="24"/>
      <c r="L79" s="119"/>
      <c r="M79" s="121"/>
      <c r="O79" s="18"/>
      <c r="P79" s="12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9"/>
    </row>
    <row r="80" spans="1:39" s="10" customFormat="1" ht="15" customHeight="1">
      <c r="A80" s="95">
        <f>A78+1</f>
        <v>27</v>
      </c>
      <c r="B80" s="89"/>
      <c r="C80" s="90"/>
      <c r="D80" s="89"/>
      <c r="E80" s="90"/>
      <c r="F80" s="89"/>
      <c r="G80" s="90"/>
      <c r="H80" s="118"/>
      <c r="I80" s="50"/>
      <c r="J80" s="50"/>
      <c r="K80" s="24"/>
      <c r="L80" s="118"/>
      <c r="M80" s="120"/>
      <c r="O80" s="18">
        <v>2</v>
      </c>
      <c r="P80" s="12" t="s">
        <v>8</v>
      </c>
      <c r="Q80" s="13" t="s">
        <v>5</v>
      </c>
      <c r="R80" s="13">
        <v>1</v>
      </c>
      <c r="S80" s="13">
        <v>0</v>
      </c>
      <c r="T80" s="13">
        <v>0</v>
      </c>
      <c r="U80" s="13">
        <v>2</v>
      </c>
      <c r="V80" s="13">
        <v>2</v>
      </c>
      <c r="W80" s="13">
        <v>2</v>
      </c>
      <c r="X80" s="13">
        <v>2</v>
      </c>
      <c r="Y80" s="13">
        <v>1</v>
      </c>
      <c r="Z80" s="13">
        <v>1</v>
      </c>
      <c r="AA80" s="13">
        <v>1</v>
      </c>
      <c r="AB80" s="13">
        <v>2</v>
      </c>
      <c r="AC80" s="13">
        <v>0</v>
      </c>
      <c r="AD80" s="13">
        <v>1</v>
      </c>
      <c r="AE80" s="13">
        <v>0</v>
      </c>
      <c r="AF80" s="13">
        <v>5</v>
      </c>
      <c r="AG80" s="13">
        <v>0</v>
      </c>
      <c r="AH80" s="13">
        <v>0</v>
      </c>
      <c r="AI80" s="13">
        <v>5</v>
      </c>
      <c r="AJ80" s="13">
        <v>1</v>
      </c>
      <c r="AK80" s="13">
        <v>1</v>
      </c>
      <c r="AL80" s="13">
        <v>2</v>
      </c>
      <c r="AM80" s="19">
        <f>SUM(R80:AL80)</f>
        <v>29</v>
      </c>
    </row>
    <row r="81" spans="1:39" s="10" customFormat="1" ht="15" customHeight="1">
      <c r="A81" s="96"/>
      <c r="B81" s="91"/>
      <c r="C81" s="92"/>
      <c r="D81" s="91"/>
      <c r="E81" s="92"/>
      <c r="F81" s="91"/>
      <c r="G81" s="92"/>
      <c r="H81" s="119"/>
      <c r="I81" s="50"/>
      <c r="J81" s="50"/>
      <c r="K81" s="24"/>
      <c r="L81" s="119"/>
      <c r="M81" s="121"/>
      <c r="O81" s="18"/>
      <c r="P81" s="1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9"/>
    </row>
    <row r="82" spans="1:39" s="10" customFormat="1" ht="15" customHeight="1">
      <c r="A82" s="95">
        <f>A80+1</f>
        <v>28</v>
      </c>
      <c r="B82" s="89"/>
      <c r="C82" s="90"/>
      <c r="D82" s="89"/>
      <c r="E82" s="90"/>
      <c r="F82" s="89"/>
      <c r="G82" s="90"/>
      <c r="H82" s="118"/>
      <c r="I82" s="50"/>
      <c r="J82" s="50"/>
      <c r="K82" s="24"/>
      <c r="L82" s="118"/>
      <c r="M82" s="120"/>
      <c r="O82" s="18">
        <v>2</v>
      </c>
      <c r="P82" s="12" t="s">
        <v>8</v>
      </c>
      <c r="Q82" s="13" t="s">
        <v>5</v>
      </c>
      <c r="R82" s="13">
        <v>1</v>
      </c>
      <c r="S82" s="13">
        <v>0</v>
      </c>
      <c r="T82" s="13">
        <v>0</v>
      </c>
      <c r="U82" s="13">
        <v>2</v>
      </c>
      <c r="V82" s="13">
        <v>2</v>
      </c>
      <c r="W82" s="13">
        <v>2</v>
      </c>
      <c r="X82" s="13">
        <v>2</v>
      </c>
      <c r="Y82" s="13">
        <v>1</v>
      </c>
      <c r="Z82" s="13">
        <v>1</v>
      </c>
      <c r="AA82" s="13">
        <v>1</v>
      </c>
      <c r="AB82" s="13">
        <v>2</v>
      </c>
      <c r="AC82" s="13">
        <v>0</v>
      </c>
      <c r="AD82" s="13">
        <v>1</v>
      </c>
      <c r="AE82" s="13">
        <v>0</v>
      </c>
      <c r="AF82" s="13">
        <v>5</v>
      </c>
      <c r="AG82" s="13">
        <v>0</v>
      </c>
      <c r="AH82" s="13">
        <v>0</v>
      </c>
      <c r="AI82" s="13">
        <v>5</v>
      </c>
      <c r="AJ82" s="13">
        <v>1</v>
      </c>
      <c r="AK82" s="13">
        <v>1</v>
      </c>
      <c r="AL82" s="13">
        <v>2</v>
      </c>
      <c r="AM82" s="19">
        <f>SUM(R82:AL82)</f>
        <v>29</v>
      </c>
    </row>
    <row r="83" spans="1:39" s="10" customFormat="1" ht="15" customHeight="1">
      <c r="A83" s="96"/>
      <c r="B83" s="91"/>
      <c r="C83" s="92"/>
      <c r="D83" s="91"/>
      <c r="E83" s="92"/>
      <c r="F83" s="91"/>
      <c r="G83" s="92"/>
      <c r="H83" s="119"/>
      <c r="I83" s="50"/>
      <c r="J83" s="50"/>
      <c r="K83" s="24"/>
      <c r="L83" s="119"/>
      <c r="M83" s="121"/>
      <c r="O83" s="18"/>
      <c r="P83" s="1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9"/>
    </row>
    <row r="84" spans="1:39" s="10" customFormat="1" ht="15" customHeight="1">
      <c r="A84" s="95">
        <f>A82+1</f>
        <v>29</v>
      </c>
      <c r="B84" s="89"/>
      <c r="C84" s="90"/>
      <c r="D84" s="89"/>
      <c r="E84" s="90"/>
      <c r="F84" s="89"/>
      <c r="G84" s="90"/>
      <c r="H84" s="118"/>
      <c r="I84" s="50"/>
      <c r="J84" s="50"/>
      <c r="K84" s="24"/>
      <c r="L84" s="118"/>
      <c r="M84" s="120"/>
      <c r="O84" s="18">
        <v>2</v>
      </c>
      <c r="P84" s="12" t="s">
        <v>8</v>
      </c>
      <c r="Q84" s="13" t="s">
        <v>5</v>
      </c>
      <c r="R84" s="13">
        <v>1</v>
      </c>
      <c r="S84" s="13">
        <v>0</v>
      </c>
      <c r="T84" s="13">
        <v>0</v>
      </c>
      <c r="U84" s="13">
        <v>2</v>
      </c>
      <c r="V84" s="13">
        <v>2</v>
      </c>
      <c r="W84" s="13">
        <v>2</v>
      </c>
      <c r="X84" s="13">
        <v>2</v>
      </c>
      <c r="Y84" s="13">
        <v>1</v>
      </c>
      <c r="Z84" s="13">
        <v>1</v>
      </c>
      <c r="AA84" s="13">
        <v>1</v>
      </c>
      <c r="AB84" s="13">
        <v>2</v>
      </c>
      <c r="AC84" s="13">
        <v>0</v>
      </c>
      <c r="AD84" s="13">
        <v>1</v>
      </c>
      <c r="AE84" s="13">
        <v>0</v>
      </c>
      <c r="AF84" s="13">
        <v>5</v>
      </c>
      <c r="AG84" s="13">
        <v>0</v>
      </c>
      <c r="AH84" s="13">
        <v>0</v>
      </c>
      <c r="AI84" s="13">
        <v>5</v>
      </c>
      <c r="AJ84" s="13">
        <v>1</v>
      </c>
      <c r="AK84" s="13">
        <v>1</v>
      </c>
      <c r="AL84" s="13">
        <v>2</v>
      </c>
      <c r="AM84" s="19">
        <f>SUM(R84:AL84)</f>
        <v>29</v>
      </c>
    </row>
    <row r="85" spans="1:39" s="10" customFormat="1" ht="15" customHeight="1">
      <c r="A85" s="96"/>
      <c r="B85" s="91"/>
      <c r="C85" s="92"/>
      <c r="D85" s="91"/>
      <c r="E85" s="92"/>
      <c r="F85" s="91"/>
      <c r="G85" s="92"/>
      <c r="H85" s="119"/>
      <c r="I85" s="50"/>
      <c r="J85" s="50"/>
      <c r="K85" s="24"/>
      <c r="L85" s="119"/>
      <c r="M85" s="121"/>
      <c r="O85" s="18"/>
      <c r="P85" s="12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9"/>
    </row>
    <row r="86" spans="1:39" s="10" customFormat="1" ht="15" customHeight="1">
      <c r="A86" s="95">
        <f>A84+1</f>
        <v>30</v>
      </c>
      <c r="B86" s="89"/>
      <c r="C86" s="90"/>
      <c r="D86" s="89"/>
      <c r="E86" s="90"/>
      <c r="F86" s="89"/>
      <c r="G86" s="90"/>
      <c r="H86" s="118"/>
      <c r="I86" s="50"/>
      <c r="J86" s="50"/>
      <c r="K86" s="24"/>
      <c r="L86" s="118"/>
      <c r="M86" s="120"/>
      <c r="O86" s="18">
        <v>2</v>
      </c>
      <c r="P86" s="12" t="s">
        <v>8</v>
      </c>
      <c r="Q86" s="13" t="s">
        <v>5</v>
      </c>
      <c r="R86" s="13">
        <v>1</v>
      </c>
      <c r="S86" s="13">
        <v>0</v>
      </c>
      <c r="T86" s="13">
        <v>0</v>
      </c>
      <c r="U86" s="13">
        <v>2</v>
      </c>
      <c r="V86" s="13">
        <v>2</v>
      </c>
      <c r="W86" s="13">
        <v>2</v>
      </c>
      <c r="X86" s="13">
        <v>2</v>
      </c>
      <c r="Y86" s="13">
        <v>1</v>
      </c>
      <c r="Z86" s="13">
        <v>1</v>
      </c>
      <c r="AA86" s="13">
        <v>1</v>
      </c>
      <c r="AB86" s="13">
        <v>2</v>
      </c>
      <c r="AC86" s="13">
        <v>0</v>
      </c>
      <c r="AD86" s="13">
        <v>1</v>
      </c>
      <c r="AE86" s="13">
        <v>0</v>
      </c>
      <c r="AF86" s="13">
        <v>5</v>
      </c>
      <c r="AG86" s="13">
        <v>0</v>
      </c>
      <c r="AH86" s="13">
        <v>0</v>
      </c>
      <c r="AI86" s="13">
        <v>5</v>
      </c>
      <c r="AJ86" s="13">
        <v>1</v>
      </c>
      <c r="AK86" s="13">
        <v>1</v>
      </c>
      <c r="AL86" s="13">
        <v>2</v>
      </c>
      <c r="AM86" s="19">
        <f>SUM(R86:AL86)</f>
        <v>29</v>
      </c>
    </row>
    <row r="87" spans="1:39" s="10" customFormat="1" ht="15" customHeight="1">
      <c r="A87" s="96"/>
      <c r="B87" s="91"/>
      <c r="C87" s="92"/>
      <c r="D87" s="91"/>
      <c r="E87" s="92"/>
      <c r="F87" s="91"/>
      <c r="G87" s="92"/>
      <c r="H87" s="119"/>
      <c r="I87" s="50"/>
      <c r="J87" s="50"/>
      <c r="K87" s="24"/>
      <c r="L87" s="119"/>
      <c r="M87" s="121"/>
      <c r="O87" s="18"/>
      <c r="P87" s="12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9"/>
    </row>
    <row r="88" spans="1:39" s="10" customFormat="1" ht="15" customHeight="1">
      <c r="A88" s="95">
        <f>A86+1</f>
        <v>31</v>
      </c>
      <c r="B88" s="89"/>
      <c r="C88" s="90"/>
      <c r="D88" s="89"/>
      <c r="E88" s="90"/>
      <c r="F88" s="89"/>
      <c r="G88" s="90"/>
      <c r="H88" s="118"/>
      <c r="I88" s="50"/>
      <c r="J88" s="50"/>
      <c r="K88" s="24"/>
      <c r="L88" s="118"/>
      <c r="M88" s="120"/>
      <c r="O88" s="18">
        <v>2</v>
      </c>
      <c r="P88" s="12" t="s">
        <v>8</v>
      </c>
      <c r="Q88" s="13" t="s">
        <v>5</v>
      </c>
      <c r="R88" s="13">
        <v>1</v>
      </c>
      <c r="S88" s="13">
        <v>0</v>
      </c>
      <c r="T88" s="13">
        <v>0</v>
      </c>
      <c r="U88" s="13">
        <v>2</v>
      </c>
      <c r="V88" s="13">
        <v>2</v>
      </c>
      <c r="W88" s="13">
        <v>2</v>
      </c>
      <c r="X88" s="13">
        <v>2</v>
      </c>
      <c r="Y88" s="13">
        <v>1</v>
      </c>
      <c r="Z88" s="13">
        <v>1</v>
      </c>
      <c r="AA88" s="13">
        <v>1</v>
      </c>
      <c r="AB88" s="13">
        <v>2</v>
      </c>
      <c r="AC88" s="13">
        <v>0</v>
      </c>
      <c r="AD88" s="13">
        <v>1</v>
      </c>
      <c r="AE88" s="13">
        <v>0</v>
      </c>
      <c r="AF88" s="13">
        <v>5</v>
      </c>
      <c r="AG88" s="13">
        <v>0</v>
      </c>
      <c r="AH88" s="13">
        <v>0</v>
      </c>
      <c r="AI88" s="13">
        <v>5</v>
      </c>
      <c r="AJ88" s="13">
        <v>1</v>
      </c>
      <c r="AK88" s="13">
        <v>1</v>
      </c>
      <c r="AL88" s="13">
        <v>2</v>
      </c>
      <c r="AM88" s="19">
        <f>SUM(R88:AL88)</f>
        <v>29</v>
      </c>
    </row>
    <row r="89" spans="1:39" s="10" customFormat="1" ht="15" customHeight="1">
      <c r="A89" s="96"/>
      <c r="B89" s="91"/>
      <c r="C89" s="92"/>
      <c r="D89" s="91"/>
      <c r="E89" s="92"/>
      <c r="F89" s="91"/>
      <c r="G89" s="92"/>
      <c r="H89" s="119"/>
      <c r="I89" s="50"/>
      <c r="J89" s="50"/>
      <c r="K89" s="24"/>
      <c r="L89" s="119"/>
      <c r="M89" s="121"/>
      <c r="O89" s="18"/>
      <c r="P89" s="12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9"/>
    </row>
    <row r="90" spans="1:39" s="10" customFormat="1" ht="15" customHeight="1">
      <c r="A90" s="95">
        <f>A88+1</f>
        <v>32</v>
      </c>
      <c r="B90" s="89"/>
      <c r="C90" s="90"/>
      <c r="D90" s="89"/>
      <c r="E90" s="90"/>
      <c r="F90" s="89"/>
      <c r="G90" s="90"/>
      <c r="H90" s="118"/>
      <c r="I90" s="50"/>
      <c r="J90" s="50"/>
      <c r="K90" s="24"/>
      <c r="L90" s="118"/>
      <c r="M90" s="120"/>
      <c r="O90" s="18">
        <v>2</v>
      </c>
      <c r="P90" s="12" t="s">
        <v>8</v>
      </c>
      <c r="Q90" s="13" t="s">
        <v>5</v>
      </c>
      <c r="R90" s="13">
        <v>1</v>
      </c>
      <c r="S90" s="13">
        <v>0</v>
      </c>
      <c r="T90" s="13">
        <v>0</v>
      </c>
      <c r="U90" s="13">
        <v>2</v>
      </c>
      <c r="V90" s="13">
        <v>2</v>
      </c>
      <c r="W90" s="13">
        <v>2</v>
      </c>
      <c r="X90" s="13">
        <v>2</v>
      </c>
      <c r="Y90" s="13">
        <v>1</v>
      </c>
      <c r="Z90" s="13">
        <v>1</v>
      </c>
      <c r="AA90" s="13">
        <v>1</v>
      </c>
      <c r="AB90" s="13">
        <v>2</v>
      </c>
      <c r="AC90" s="13">
        <v>0</v>
      </c>
      <c r="AD90" s="13">
        <v>1</v>
      </c>
      <c r="AE90" s="13">
        <v>0</v>
      </c>
      <c r="AF90" s="13">
        <v>5</v>
      </c>
      <c r="AG90" s="13">
        <v>0</v>
      </c>
      <c r="AH90" s="13">
        <v>0</v>
      </c>
      <c r="AI90" s="13">
        <v>5</v>
      </c>
      <c r="AJ90" s="13">
        <v>1</v>
      </c>
      <c r="AK90" s="13">
        <v>1</v>
      </c>
      <c r="AL90" s="13">
        <v>2</v>
      </c>
      <c r="AM90" s="19">
        <f>SUM(R90:AL90)</f>
        <v>29</v>
      </c>
    </row>
    <row r="91" spans="1:39" s="10" customFormat="1" ht="15" customHeight="1">
      <c r="A91" s="96"/>
      <c r="B91" s="91"/>
      <c r="C91" s="92"/>
      <c r="D91" s="91"/>
      <c r="E91" s="92"/>
      <c r="F91" s="91"/>
      <c r="G91" s="92"/>
      <c r="H91" s="119"/>
      <c r="I91" s="50"/>
      <c r="J91" s="50"/>
      <c r="K91" s="24"/>
      <c r="L91" s="119"/>
      <c r="M91" s="121"/>
      <c r="O91" s="18"/>
      <c r="P91" s="12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9"/>
    </row>
    <row r="92" spans="1:39" s="10" customFormat="1" ht="15" customHeight="1">
      <c r="A92" s="95">
        <f>A90+1</f>
        <v>33</v>
      </c>
      <c r="B92" s="89"/>
      <c r="C92" s="90"/>
      <c r="D92" s="89"/>
      <c r="E92" s="90"/>
      <c r="F92" s="89"/>
      <c r="G92" s="90"/>
      <c r="H92" s="118"/>
      <c r="I92" s="50"/>
      <c r="J92" s="50"/>
      <c r="K92" s="24"/>
      <c r="L92" s="118"/>
      <c r="M92" s="120"/>
      <c r="O92" s="18">
        <v>2</v>
      </c>
      <c r="P92" s="12" t="s">
        <v>8</v>
      </c>
      <c r="Q92" s="13" t="s">
        <v>5</v>
      </c>
      <c r="R92" s="13">
        <v>1</v>
      </c>
      <c r="S92" s="13">
        <v>0</v>
      </c>
      <c r="T92" s="13">
        <v>0</v>
      </c>
      <c r="U92" s="13">
        <v>2</v>
      </c>
      <c r="V92" s="13">
        <v>2</v>
      </c>
      <c r="W92" s="13">
        <v>2</v>
      </c>
      <c r="X92" s="13">
        <v>2</v>
      </c>
      <c r="Y92" s="13">
        <v>1</v>
      </c>
      <c r="Z92" s="13">
        <v>1</v>
      </c>
      <c r="AA92" s="13">
        <v>1</v>
      </c>
      <c r="AB92" s="13">
        <v>2</v>
      </c>
      <c r="AC92" s="13">
        <v>0</v>
      </c>
      <c r="AD92" s="13">
        <v>1</v>
      </c>
      <c r="AE92" s="13">
        <v>0</v>
      </c>
      <c r="AF92" s="13">
        <v>5</v>
      </c>
      <c r="AG92" s="13">
        <v>0</v>
      </c>
      <c r="AH92" s="13">
        <v>0</v>
      </c>
      <c r="AI92" s="13">
        <v>5</v>
      </c>
      <c r="AJ92" s="13">
        <v>1</v>
      </c>
      <c r="AK92" s="13">
        <v>1</v>
      </c>
      <c r="AL92" s="13">
        <v>2</v>
      </c>
      <c r="AM92" s="19">
        <f>SUM(R92:AL92)</f>
        <v>29</v>
      </c>
    </row>
    <row r="93" spans="1:39" s="10" customFormat="1" ht="15" customHeight="1">
      <c r="A93" s="96"/>
      <c r="B93" s="91"/>
      <c r="C93" s="92"/>
      <c r="D93" s="91"/>
      <c r="E93" s="92"/>
      <c r="F93" s="91"/>
      <c r="G93" s="92"/>
      <c r="H93" s="119"/>
      <c r="I93" s="50"/>
      <c r="J93" s="50"/>
      <c r="K93" s="24"/>
      <c r="L93" s="119"/>
      <c r="M93" s="121"/>
      <c r="O93" s="18"/>
      <c r="P93" s="12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9"/>
    </row>
    <row r="94" spans="1:39" s="10" customFormat="1" ht="15" customHeight="1">
      <c r="A94" s="95">
        <f>A92+1</f>
        <v>34</v>
      </c>
      <c r="B94" s="89"/>
      <c r="C94" s="90"/>
      <c r="D94" s="89"/>
      <c r="E94" s="90"/>
      <c r="F94" s="89"/>
      <c r="G94" s="90"/>
      <c r="H94" s="118"/>
      <c r="I94" s="50"/>
      <c r="J94" s="50"/>
      <c r="K94" s="24"/>
      <c r="L94" s="118"/>
      <c r="M94" s="120"/>
      <c r="O94" s="18">
        <v>2</v>
      </c>
      <c r="P94" s="12" t="s">
        <v>8</v>
      </c>
      <c r="Q94" s="13" t="s">
        <v>5</v>
      </c>
      <c r="R94" s="13">
        <v>1</v>
      </c>
      <c r="S94" s="13">
        <v>0</v>
      </c>
      <c r="T94" s="13">
        <v>0</v>
      </c>
      <c r="U94" s="13">
        <v>2</v>
      </c>
      <c r="V94" s="13">
        <v>2</v>
      </c>
      <c r="W94" s="13">
        <v>2</v>
      </c>
      <c r="X94" s="13">
        <v>2</v>
      </c>
      <c r="Y94" s="13">
        <v>1</v>
      </c>
      <c r="Z94" s="13">
        <v>1</v>
      </c>
      <c r="AA94" s="13">
        <v>1</v>
      </c>
      <c r="AB94" s="13">
        <v>2</v>
      </c>
      <c r="AC94" s="13">
        <v>0</v>
      </c>
      <c r="AD94" s="13">
        <v>1</v>
      </c>
      <c r="AE94" s="13">
        <v>0</v>
      </c>
      <c r="AF94" s="13">
        <v>5</v>
      </c>
      <c r="AG94" s="13">
        <v>0</v>
      </c>
      <c r="AH94" s="13">
        <v>0</v>
      </c>
      <c r="AI94" s="13">
        <v>5</v>
      </c>
      <c r="AJ94" s="13">
        <v>1</v>
      </c>
      <c r="AK94" s="13">
        <v>1</v>
      </c>
      <c r="AL94" s="13">
        <v>2</v>
      </c>
      <c r="AM94" s="19">
        <f>SUM(R94:AL94)</f>
        <v>29</v>
      </c>
    </row>
    <row r="95" spans="1:39" s="10" customFormat="1" ht="15" customHeight="1" thickBot="1">
      <c r="A95" s="127"/>
      <c r="B95" s="97"/>
      <c r="C95" s="98"/>
      <c r="D95" s="97"/>
      <c r="E95" s="98"/>
      <c r="F95" s="97"/>
      <c r="G95" s="98"/>
      <c r="H95" s="125"/>
      <c r="I95" s="75"/>
      <c r="J95" s="75"/>
      <c r="K95" s="76"/>
      <c r="L95" s="125"/>
      <c r="M95" s="126"/>
      <c r="O95" s="18"/>
      <c r="P95" s="12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9"/>
    </row>
    <row r="96" spans="1:39" s="2" customFormat="1" ht="13.5" thickTop="1">
      <c r="A96" s="99" t="s">
        <v>10</v>
      </c>
      <c r="B96" s="100"/>
      <c r="C96" s="100"/>
      <c r="D96" s="100"/>
      <c r="E96" s="100"/>
      <c r="F96" s="100"/>
      <c r="G96" s="101"/>
      <c r="H96" s="22"/>
      <c r="I96" s="22" t="s">
        <v>14</v>
      </c>
      <c r="J96" s="22" t="s">
        <v>28</v>
      </c>
      <c r="K96" s="22" t="s">
        <v>53</v>
      </c>
      <c r="L96" s="37" t="s">
        <v>26</v>
      </c>
      <c r="M96" s="28" t="s">
        <v>3</v>
      </c>
      <c r="O96" s="17" t="s">
        <v>0</v>
      </c>
      <c r="P96" s="4" t="s">
        <v>1</v>
      </c>
      <c r="Q96" s="4" t="s">
        <v>2</v>
      </c>
      <c r="R96" s="26"/>
      <c r="AM96" s="33" t="s">
        <v>19</v>
      </c>
    </row>
    <row r="97" spans="1:39" s="2" customFormat="1" ht="13.5" thickBot="1">
      <c r="A97" s="32"/>
      <c r="B97" s="114" t="s">
        <v>2</v>
      </c>
      <c r="C97" s="115"/>
      <c r="D97" s="115"/>
      <c r="E97" s="115"/>
      <c r="F97" s="115"/>
      <c r="G97" s="116"/>
      <c r="H97" s="22" t="s">
        <v>12</v>
      </c>
      <c r="I97" s="22" t="s">
        <v>23</v>
      </c>
      <c r="J97" s="1" t="s">
        <v>29</v>
      </c>
      <c r="K97" s="22" t="s">
        <v>25</v>
      </c>
      <c r="L97" s="37" t="s">
        <v>27</v>
      </c>
      <c r="M97" s="28" t="s">
        <v>16</v>
      </c>
      <c r="O97" s="25"/>
      <c r="P97" s="23"/>
      <c r="Q97" s="23"/>
      <c r="R97" s="30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1:41" s="2" customFormat="1" ht="13.5" thickBot="1">
      <c r="A98" s="53" t="s">
        <v>11</v>
      </c>
      <c r="B98" s="124" t="s">
        <v>5</v>
      </c>
      <c r="C98" s="94"/>
      <c r="D98" s="93" t="s">
        <v>6</v>
      </c>
      <c r="E98" s="94"/>
      <c r="F98" s="93" t="s">
        <v>7</v>
      </c>
      <c r="G98" s="94"/>
      <c r="H98" s="54" t="s">
        <v>13</v>
      </c>
      <c r="I98" s="54" t="s">
        <v>24</v>
      </c>
      <c r="J98" s="55"/>
      <c r="K98" s="56" t="s">
        <v>31</v>
      </c>
      <c r="L98" s="54" t="s">
        <v>15</v>
      </c>
      <c r="M98" s="57" t="s">
        <v>17</v>
      </c>
      <c r="O98" s="25"/>
      <c r="P98" s="23"/>
      <c r="Q98" s="23"/>
      <c r="R98" s="4">
        <v>1</v>
      </c>
      <c r="S98" s="4">
        <v>2</v>
      </c>
      <c r="T98" s="4">
        <v>3</v>
      </c>
      <c r="U98" s="4">
        <v>4</v>
      </c>
      <c r="V98" s="4">
        <v>5</v>
      </c>
      <c r="W98" s="4">
        <v>6</v>
      </c>
      <c r="X98" s="4">
        <v>7</v>
      </c>
      <c r="Y98" s="4">
        <v>8</v>
      </c>
      <c r="Z98" s="4">
        <v>9</v>
      </c>
      <c r="AA98" s="4">
        <v>11</v>
      </c>
      <c r="AB98" s="4">
        <v>12</v>
      </c>
      <c r="AC98" s="4">
        <v>13</v>
      </c>
      <c r="AD98" s="4">
        <v>14</v>
      </c>
      <c r="AE98" s="4">
        <v>17</v>
      </c>
      <c r="AF98" s="4">
        <v>18</v>
      </c>
      <c r="AG98" s="4">
        <v>19</v>
      </c>
      <c r="AH98" s="4">
        <v>20</v>
      </c>
      <c r="AI98" s="4">
        <v>21</v>
      </c>
      <c r="AJ98" s="4">
        <v>22</v>
      </c>
      <c r="AK98" s="4">
        <v>23</v>
      </c>
      <c r="AL98" s="4">
        <v>24</v>
      </c>
      <c r="AM98" s="8" t="s">
        <v>3</v>
      </c>
      <c r="AO98" s="2">
        <f>COUNTA(R98:AL98)</f>
        <v>21</v>
      </c>
    </row>
    <row r="99" spans="1:39" s="10" customFormat="1" ht="15" customHeight="1" thickTop="1">
      <c r="A99" s="95">
        <f>A94+1</f>
        <v>35</v>
      </c>
      <c r="B99" s="107"/>
      <c r="C99" s="108"/>
      <c r="D99" s="107"/>
      <c r="E99" s="108"/>
      <c r="F99" s="107"/>
      <c r="G99" s="108"/>
      <c r="H99" s="118"/>
      <c r="I99" s="50"/>
      <c r="J99" s="50"/>
      <c r="K99" s="24"/>
      <c r="L99" s="118"/>
      <c r="M99" s="120"/>
      <c r="O99" s="18">
        <v>2</v>
      </c>
      <c r="P99" s="12" t="s">
        <v>8</v>
      </c>
      <c r="Q99" s="13" t="s">
        <v>5</v>
      </c>
      <c r="R99" s="13">
        <v>1</v>
      </c>
      <c r="S99" s="13">
        <v>0</v>
      </c>
      <c r="T99" s="13">
        <v>0</v>
      </c>
      <c r="U99" s="13">
        <v>2</v>
      </c>
      <c r="V99" s="13">
        <v>2</v>
      </c>
      <c r="W99" s="13">
        <v>2</v>
      </c>
      <c r="X99" s="13">
        <v>2</v>
      </c>
      <c r="Y99" s="13">
        <v>1</v>
      </c>
      <c r="Z99" s="13">
        <v>1</v>
      </c>
      <c r="AA99" s="13">
        <v>1</v>
      </c>
      <c r="AB99" s="13">
        <v>2</v>
      </c>
      <c r="AC99" s="13">
        <v>0</v>
      </c>
      <c r="AD99" s="13">
        <v>1</v>
      </c>
      <c r="AE99" s="13">
        <v>0</v>
      </c>
      <c r="AF99" s="13">
        <v>5</v>
      </c>
      <c r="AG99" s="13">
        <v>0</v>
      </c>
      <c r="AH99" s="13">
        <v>0</v>
      </c>
      <c r="AI99" s="13">
        <v>5</v>
      </c>
      <c r="AJ99" s="13">
        <v>1</v>
      </c>
      <c r="AK99" s="13">
        <v>1</v>
      </c>
      <c r="AL99" s="13">
        <v>2</v>
      </c>
      <c r="AM99" s="19">
        <f>SUM(R99:AL99)</f>
        <v>29</v>
      </c>
    </row>
    <row r="100" spans="1:39" s="10" customFormat="1" ht="15" customHeight="1">
      <c r="A100" s="96"/>
      <c r="B100" s="91"/>
      <c r="C100" s="92"/>
      <c r="D100" s="91"/>
      <c r="E100" s="92"/>
      <c r="F100" s="91"/>
      <c r="G100" s="92"/>
      <c r="H100" s="119"/>
      <c r="I100" s="50"/>
      <c r="J100" s="50"/>
      <c r="K100" s="24"/>
      <c r="L100" s="119"/>
      <c r="M100" s="121"/>
      <c r="O100" s="18"/>
      <c r="P100" s="12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9"/>
    </row>
    <row r="101" spans="1:39" s="10" customFormat="1" ht="15" customHeight="1">
      <c r="A101" s="95">
        <f>A99+1</f>
        <v>36</v>
      </c>
      <c r="B101" s="89"/>
      <c r="C101" s="90"/>
      <c r="D101" s="89"/>
      <c r="E101" s="90"/>
      <c r="F101" s="89"/>
      <c r="G101" s="90"/>
      <c r="H101" s="118"/>
      <c r="I101" s="50"/>
      <c r="J101" s="50"/>
      <c r="K101" s="24"/>
      <c r="L101" s="118"/>
      <c r="M101" s="120"/>
      <c r="O101" s="18">
        <v>2</v>
      </c>
      <c r="P101" s="12" t="s">
        <v>8</v>
      </c>
      <c r="Q101" s="13" t="s">
        <v>5</v>
      </c>
      <c r="R101" s="13">
        <v>1</v>
      </c>
      <c r="S101" s="13">
        <v>0</v>
      </c>
      <c r="T101" s="13">
        <v>0</v>
      </c>
      <c r="U101" s="13">
        <v>2</v>
      </c>
      <c r="V101" s="13">
        <v>2</v>
      </c>
      <c r="W101" s="13">
        <v>2</v>
      </c>
      <c r="X101" s="13">
        <v>2</v>
      </c>
      <c r="Y101" s="13">
        <v>1</v>
      </c>
      <c r="Z101" s="13">
        <v>1</v>
      </c>
      <c r="AA101" s="13">
        <v>1</v>
      </c>
      <c r="AB101" s="13">
        <v>2</v>
      </c>
      <c r="AC101" s="13">
        <v>0</v>
      </c>
      <c r="AD101" s="13">
        <v>1</v>
      </c>
      <c r="AE101" s="13">
        <v>0</v>
      </c>
      <c r="AF101" s="13">
        <v>5</v>
      </c>
      <c r="AG101" s="13">
        <v>0</v>
      </c>
      <c r="AH101" s="13">
        <v>0</v>
      </c>
      <c r="AI101" s="13">
        <v>5</v>
      </c>
      <c r="AJ101" s="13">
        <v>1</v>
      </c>
      <c r="AK101" s="13">
        <v>1</v>
      </c>
      <c r="AL101" s="13">
        <v>2</v>
      </c>
      <c r="AM101" s="19">
        <f>SUM(R101:AL101)</f>
        <v>29</v>
      </c>
    </row>
    <row r="102" spans="1:39" s="10" customFormat="1" ht="15" customHeight="1">
      <c r="A102" s="96"/>
      <c r="B102" s="91"/>
      <c r="C102" s="92"/>
      <c r="D102" s="91"/>
      <c r="E102" s="92"/>
      <c r="F102" s="91"/>
      <c r="G102" s="92"/>
      <c r="H102" s="119"/>
      <c r="I102" s="50"/>
      <c r="J102" s="50"/>
      <c r="K102" s="24"/>
      <c r="L102" s="119"/>
      <c r="M102" s="121"/>
      <c r="O102" s="18"/>
      <c r="P102" s="12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9"/>
    </row>
    <row r="103" spans="1:39" s="10" customFormat="1" ht="15" customHeight="1">
      <c r="A103" s="95">
        <f>A101+1</f>
        <v>37</v>
      </c>
      <c r="B103" s="89"/>
      <c r="C103" s="90"/>
      <c r="D103" s="89"/>
      <c r="E103" s="90"/>
      <c r="F103" s="89"/>
      <c r="G103" s="90"/>
      <c r="H103" s="118"/>
      <c r="I103" s="50"/>
      <c r="J103" s="50"/>
      <c r="K103" s="24"/>
      <c r="L103" s="118"/>
      <c r="M103" s="120"/>
      <c r="O103" s="18">
        <v>2</v>
      </c>
      <c r="P103" s="12" t="s">
        <v>8</v>
      </c>
      <c r="Q103" s="13" t="s">
        <v>5</v>
      </c>
      <c r="R103" s="13">
        <v>1</v>
      </c>
      <c r="S103" s="13">
        <v>0</v>
      </c>
      <c r="T103" s="13">
        <v>0</v>
      </c>
      <c r="U103" s="13">
        <v>2</v>
      </c>
      <c r="V103" s="13">
        <v>2</v>
      </c>
      <c r="W103" s="13">
        <v>2</v>
      </c>
      <c r="X103" s="13">
        <v>2</v>
      </c>
      <c r="Y103" s="13">
        <v>1</v>
      </c>
      <c r="Z103" s="13">
        <v>1</v>
      </c>
      <c r="AA103" s="13">
        <v>1</v>
      </c>
      <c r="AB103" s="13">
        <v>2</v>
      </c>
      <c r="AC103" s="13">
        <v>0</v>
      </c>
      <c r="AD103" s="13">
        <v>1</v>
      </c>
      <c r="AE103" s="13">
        <v>0</v>
      </c>
      <c r="AF103" s="13">
        <v>5</v>
      </c>
      <c r="AG103" s="13">
        <v>0</v>
      </c>
      <c r="AH103" s="13">
        <v>0</v>
      </c>
      <c r="AI103" s="13">
        <v>5</v>
      </c>
      <c r="AJ103" s="13">
        <v>1</v>
      </c>
      <c r="AK103" s="13">
        <v>1</v>
      </c>
      <c r="AL103" s="13">
        <v>2</v>
      </c>
      <c r="AM103" s="19">
        <f>SUM(R103:AL103)</f>
        <v>29</v>
      </c>
    </row>
    <row r="104" spans="1:39" s="10" customFormat="1" ht="15" customHeight="1">
      <c r="A104" s="96"/>
      <c r="B104" s="91"/>
      <c r="C104" s="92"/>
      <c r="D104" s="91"/>
      <c r="E104" s="92"/>
      <c r="F104" s="91"/>
      <c r="G104" s="92"/>
      <c r="H104" s="119"/>
      <c r="I104" s="50"/>
      <c r="J104" s="50"/>
      <c r="K104" s="24"/>
      <c r="L104" s="119"/>
      <c r="M104" s="121"/>
      <c r="O104" s="18"/>
      <c r="P104" s="12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9"/>
    </row>
    <row r="105" spans="1:39" s="10" customFormat="1" ht="15" customHeight="1">
      <c r="A105" s="95">
        <f>A103+1</f>
        <v>38</v>
      </c>
      <c r="B105" s="89"/>
      <c r="C105" s="90"/>
      <c r="D105" s="89"/>
      <c r="E105" s="90"/>
      <c r="F105" s="89"/>
      <c r="G105" s="90"/>
      <c r="H105" s="118"/>
      <c r="I105" s="50"/>
      <c r="J105" s="50"/>
      <c r="K105" s="24"/>
      <c r="L105" s="118"/>
      <c r="M105" s="120"/>
      <c r="O105" s="18">
        <v>2</v>
      </c>
      <c r="P105" s="12" t="s">
        <v>8</v>
      </c>
      <c r="Q105" s="13" t="s">
        <v>5</v>
      </c>
      <c r="R105" s="13">
        <v>1</v>
      </c>
      <c r="S105" s="13">
        <v>0</v>
      </c>
      <c r="T105" s="13">
        <v>0</v>
      </c>
      <c r="U105" s="13">
        <v>2</v>
      </c>
      <c r="V105" s="13">
        <v>2</v>
      </c>
      <c r="W105" s="13">
        <v>2</v>
      </c>
      <c r="X105" s="13">
        <v>2</v>
      </c>
      <c r="Y105" s="13">
        <v>1</v>
      </c>
      <c r="Z105" s="13">
        <v>1</v>
      </c>
      <c r="AA105" s="13">
        <v>1</v>
      </c>
      <c r="AB105" s="13">
        <v>2</v>
      </c>
      <c r="AC105" s="13">
        <v>0</v>
      </c>
      <c r="AD105" s="13">
        <v>1</v>
      </c>
      <c r="AE105" s="13">
        <v>0</v>
      </c>
      <c r="AF105" s="13">
        <v>5</v>
      </c>
      <c r="AG105" s="13">
        <v>0</v>
      </c>
      <c r="AH105" s="13">
        <v>0</v>
      </c>
      <c r="AI105" s="13">
        <v>5</v>
      </c>
      <c r="AJ105" s="13">
        <v>1</v>
      </c>
      <c r="AK105" s="13">
        <v>1</v>
      </c>
      <c r="AL105" s="13">
        <v>2</v>
      </c>
      <c r="AM105" s="19">
        <f>SUM(R105:AL105)</f>
        <v>29</v>
      </c>
    </row>
    <row r="106" spans="1:39" s="10" customFormat="1" ht="15" customHeight="1">
      <c r="A106" s="96"/>
      <c r="B106" s="91"/>
      <c r="C106" s="92"/>
      <c r="D106" s="91"/>
      <c r="E106" s="92"/>
      <c r="F106" s="91"/>
      <c r="G106" s="92"/>
      <c r="H106" s="119"/>
      <c r="I106" s="50"/>
      <c r="J106" s="50"/>
      <c r="K106" s="24"/>
      <c r="L106" s="119"/>
      <c r="M106" s="121"/>
      <c r="O106" s="18"/>
      <c r="P106" s="12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9"/>
    </row>
    <row r="107" spans="1:39" s="10" customFormat="1" ht="15" customHeight="1">
      <c r="A107" s="95">
        <f>A105+1</f>
        <v>39</v>
      </c>
      <c r="B107" s="89"/>
      <c r="C107" s="90"/>
      <c r="D107" s="89"/>
      <c r="E107" s="90"/>
      <c r="F107" s="89"/>
      <c r="G107" s="90"/>
      <c r="H107" s="118"/>
      <c r="I107" s="50"/>
      <c r="J107" s="50"/>
      <c r="K107" s="24"/>
      <c r="L107" s="118"/>
      <c r="M107" s="120"/>
      <c r="O107" s="18">
        <v>2</v>
      </c>
      <c r="P107" s="12" t="s">
        <v>8</v>
      </c>
      <c r="Q107" s="13" t="s">
        <v>5</v>
      </c>
      <c r="R107" s="13">
        <v>1</v>
      </c>
      <c r="S107" s="13">
        <v>0</v>
      </c>
      <c r="T107" s="13">
        <v>0</v>
      </c>
      <c r="U107" s="13">
        <v>2</v>
      </c>
      <c r="V107" s="13">
        <v>2</v>
      </c>
      <c r="W107" s="13">
        <v>2</v>
      </c>
      <c r="X107" s="13">
        <v>2</v>
      </c>
      <c r="Y107" s="13">
        <v>1</v>
      </c>
      <c r="Z107" s="13">
        <v>1</v>
      </c>
      <c r="AA107" s="13">
        <v>1</v>
      </c>
      <c r="AB107" s="13">
        <v>2</v>
      </c>
      <c r="AC107" s="13">
        <v>0</v>
      </c>
      <c r="AD107" s="13">
        <v>1</v>
      </c>
      <c r="AE107" s="13">
        <v>0</v>
      </c>
      <c r="AF107" s="13">
        <v>5</v>
      </c>
      <c r="AG107" s="13">
        <v>0</v>
      </c>
      <c r="AH107" s="13">
        <v>0</v>
      </c>
      <c r="AI107" s="13">
        <v>5</v>
      </c>
      <c r="AJ107" s="13">
        <v>1</v>
      </c>
      <c r="AK107" s="13">
        <v>1</v>
      </c>
      <c r="AL107" s="13">
        <v>2</v>
      </c>
      <c r="AM107" s="19">
        <f>SUM(R107:AL107)</f>
        <v>29</v>
      </c>
    </row>
    <row r="108" spans="1:39" s="10" customFormat="1" ht="15" customHeight="1">
      <c r="A108" s="96"/>
      <c r="B108" s="91"/>
      <c r="C108" s="92"/>
      <c r="D108" s="91"/>
      <c r="E108" s="92"/>
      <c r="F108" s="91"/>
      <c r="G108" s="92"/>
      <c r="H108" s="119"/>
      <c r="I108" s="50"/>
      <c r="J108" s="50"/>
      <c r="K108" s="24"/>
      <c r="L108" s="119"/>
      <c r="M108" s="121"/>
      <c r="O108" s="18"/>
      <c r="P108" s="12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9"/>
    </row>
    <row r="109" spans="1:39" s="10" customFormat="1" ht="15" customHeight="1">
      <c r="A109" s="95">
        <f>A107+1</f>
        <v>40</v>
      </c>
      <c r="B109" s="89"/>
      <c r="C109" s="90"/>
      <c r="D109" s="89"/>
      <c r="E109" s="90"/>
      <c r="F109" s="89"/>
      <c r="G109" s="90"/>
      <c r="H109" s="118"/>
      <c r="I109" s="50"/>
      <c r="J109" s="50"/>
      <c r="K109" s="24"/>
      <c r="L109" s="118"/>
      <c r="M109" s="120"/>
      <c r="O109" s="18">
        <v>2</v>
      </c>
      <c r="P109" s="12" t="s">
        <v>8</v>
      </c>
      <c r="Q109" s="13" t="s">
        <v>5</v>
      </c>
      <c r="R109" s="13">
        <v>1</v>
      </c>
      <c r="S109" s="13">
        <v>0</v>
      </c>
      <c r="T109" s="13">
        <v>0</v>
      </c>
      <c r="U109" s="13">
        <v>2</v>
      </c>
      <c r="V109" s="13">
        <v>2</v>
      </c>
      <c r="W109" s="13">
        <v>2</v>
      </c>
      <c r="X109" s="13">
        <v>2</v>
      </c>
      <c r="Y109" s="13">
        <v>1</v>
      </c>
      <c r="Z109" s="13">
        <v>1</v>
      </c>
      <c r="AA109" s="13">
        <v>1</v>
      </c>
      <c r="AB109" s="13">
        <v>2</v>
      </c>
      <c r="AC109" s="13">
        <v>0</v>
      </c>
      <c r="AD109" s="13">
        <v>1</v>
      </c>
      <c r="AE109" s="13">
        <v>0</v>
      </c>
      <c r="AF109" s="13">
        <v>5</v>
      </c>
      <c r="AG109" s="13">
        <v>0</v>
      </c>
      <c r="AH109" s="13">
        <v>0</v>
      </c>
      <c r="AI109" s="13">
        <v>5</v>
      </c>
      <c r="AJ109" s="13">
        <v>1</v>
      </c>
      <c r="AK109" s="13">
        <v>1</v>
      </c>
      <c r="AL109" s="13">
        <v>2</v>
      </c>
      <c r="AM109" s="19">
        <f>SUM(R109:AL109)</f>
        <v>29</v>
      </c>
    </row>
    <row r="110" spans="1:39" s="10" customFormat="1" ht="15" customHeight="1">
      <c r="A110" s="96"/>
      <c r="B110" s="91"/>
      <c r="C110" s="92"/>
      <c r="D110" s="91"/>
      <c r="E110" s="92"/>
      <c r="F110" s="91"/>
      <c r="G110" s="92"/>
      <c r="H110" s="119"/>
      <c r="I110" s="50"/>
      <c r="J110" s="50"/>
      <c r="K110" s="24"/>
      <c r="L110" s="119"/>
      <c r="M110" s="121"/>
      <c r="O110" s="18"/>
      <c r="P110" s="12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9"/>
    </row>
    <row r="111" spans="1:39" s="10" customFormat="1" ht="15" customHeight="1">
      <c r="A111" s="95">
        <f>A109+1</f>
        <v>41</v>
      </c>
      <c r="B111" s="89"/>
      <c r="C111" s="90"/>
      <c r="D111" s="89"/>
      <c r="E111" s="90"/>
      <c r="F111" s="89"/>
      <c r="G111" s="90"/>
      <c r="H111" s="118"/>
      <c r="I111" s="50"/>
      <c r="J111" s="50"/>
      <c r="K111" s="24"/>
      <c r="L111" s="118"/>
      <c r="M111" s="120"/>
      <c r="O111" s="18">
        <v>2</v>
      </c>
      <c r="P111" s="12" t="s">
        <v>8</v>
      </c>
      <c r="Q111" s="13" t="s">
        <v>5</v>
      </c>
      <c r="R111" s="13">
        <v>1</v>
      </c>
      <c r="S111" s="13">
        <v>0</v>
      </c>
      <c r="T111" s="13">
        <v>0</v>
      </c>
      <c r="U111" s="13">
        <v>2</v>
      </c>
      <c r="V111" s="13">
        <v>2</v>
      </c>
      <c r="W111" s="13">
        <v>2</v>
      </c>
      <c r="X111" s="13">
        <v>2</v>
      </c>
      <c r="Y111" s="13">
        <v>1</v>
      </c>
      <c r="Z111" s="13">
        <v>1</v>
      </c>
      <c r="AA111" s="13">
        <v>1</v>
      </c>
      <c r="AB111" s="13">
        <v>2</v>
      </c>
      <c r="AC111" s="13">
        <v>0</v>
      </c>
      <c r="AD111" s="13">
        <v>1</v>
      </c>
      <c r="AE111" s="13">
        <v>0</v>
      </c>
      <c r="AF111" s="13">
        <v>5</v>
      </c>
      <c r="AG111" s="13">
        <v>0</v>
      </c>
      <c r="AH111" s="13">
        <v>0</v>
      </c>
      <c r="AI111" s="13">
        <v>5</v>
      </c>
      <c r="AJ111" s="13">
        <v>1</v>
      </c>
      <c r="AK111" s="13">
        <v>1</v>
      </c>
      <c r="AL111" s="13">
        <v>2</v>
      </c>
      <c r="AM111" s="19">
        <f>SUM(R111:AL111)</f>
        <v>29</v>
      </c>
    </row>
    <row r="112" spans="1:39" s="10" customFormat="1" ht="15" customHeight="1">
      <c r="A112" s="96"/>
      <c r="B112" s="91"/>
      <c r="C112" s="92"/>
      <c r="D112" s="91"/>
      <c r="E112" s="92"/>
      <c r="F112" s="91"/>
      <c r="G112" s="92"/>
      <c r="H112" s="119"/>
      <c r="I112" s="50"/>
      <c r="J112" s="50"/>
      <c r="K112" s="24"/>
      <c r="L112" s="119"/>
      <c r="M112" s="121"/>
      <c r="O112" s="18"/>
      <c r="P112" s="12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9"/>
    </row>
    <row r="113" spans="1:39" s="10" customFormat="1" ht="15" customHeight="1">
      <c r="A113" s="95">
        <f>A111+1</f>
        <v>42</v>
      </c>
      <c r="B113" s="89"/>
      <c r="C113" s="90"/>
      <c r="D113" s="89"/>
      <c r="E113" s="90"/>
      <c r="F113" s="89"/>
      <c r="G113" s="90"/>
      <c r="H113" s="118"/>
      <c r="I113" s="50"/>
      <c r="J113" s="50"/>
      <c r="K113" s="24"/>
      <c r="L113" s="118"/>
      <c r="M113" s="120"/>
      <c r="O113" s="18">
        <v>2</v>
      </c>
      <c r="P113" s="12" t="s">
        <v>8</v>
      </c>
      <c r="Q113" s="13" t="s">
        <v>5</v>
      </c>
      <c r="R113" s="13">
        <v>1</v>
      </c>
      <c r="S113" s="13">
        <v>0</v>
      </c>
      <c r="T113" s="13">
        <v>0</v>
      </c>
      <c r="U113" s="13">
        <v>2</v>
      </c>
      <c r="V113" s="13">
        <v>2</v>
      </c>
      <c r="W113" s="13">
        <v>2</v>
      </c>
      <c r="X113" s="13">
        <v>2</v>
      </c>
      <c r="Y113" s="13">
        <v>1</v>
      </c>
      <c r="Z113" s="13">
        <v>1</v>
      </c>
      <c r="AA113" s="13">
        <v>1</v>
      </c>
      <c r="AB113" s="13">
        <v>2</v>
      </c>
      <c r="AC113" s="13">
        <v>0</v>
      </c>
      <c r="AD113" s="13">
        <v>1</v>
      </c>
      <c r="AE113" s="13">
        <v>0</v>
      </c>
      <c r="AF113" s="13">
        <v>5</v>
      </c>
      <c r="AG113" s="13">
        <v>0</v>
      </c>
      <c r="AH113" s="13">
        <v>0</v>
      </c>
      <c r="AI113" s="13">
        <v>5</v>
      </c>
      <c r="AJ113" s="13">
        <v>1</v>
      </c>
      <c r="AK113" s="13">
        <v>1</v>
      </c>
      <c r="AL113" s="13">
        <v>2</v>
      </c>
      <c r="AM113" s="19">
        <f>SUM(R113:AL113)</f>
        <v>29</v>
      </c>
    </row>
    <row r="114" spans="1:39" s="10" customFormat="1" ht="15" customHeight="1">
      <c r="A114" s="96"/>
      <c r="B114" s="91"/>
      <c r="C114" s="92"/>
      <c r="D114" s="91"/>
      <c r="E114" s="92"/>
      <c r="F114" s="91"/>
      <c r="G114" s="92"/>
      <c r="H114" s="119"/>
      <c r="I114" s="50"/>
      <c r="J114" s="50"/>
      <c r="K114" s="24"/>
      <c r="L114" s="119"/>
      <c r="M114" s="121"/>
      <c r="O114" s="18"/>
      <c r="P114" s="12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9"/>
    </row>
    <row r="115" spans="1:39" s="10" customFormat="1" ht="15" customHeight="1">
      <c r="A115" s="95">
        <f>A113+1</f>
        <v>43</v>
      </c>
      <c r="B115" s="89"/>
      <c r="C115" s="90"/>
      <c r="D115" s="89"/>
      <c r="E115" s="90"/>
      <c r="F115" s="89"/>
      <c r="G115" s="90"/>
      <c r="H115" s="118"/>
      <c r="I115" s="50"/>
      <c r="J115" s="50"/>
      <c r="K115" s="24"/>
      <c r="L115" s="118"/>
      <c r="M115" s="120"/>
      <c r="O115" s="18">
        <v>2</v>
      </c>
      <c r="P115" s="12" t="s">
        <v>8</v>
      </c>
      <c r="Q115" s="13" t="s">
        <v>5</v>
      </c>
      <c r="R115" s="13">
        <v>1</v>
      </c>
      <c r="S115" s="13">
        <v>0</v>
      </c>
      <c r="T115" s="13">
        <v>0</v>
      </c>
      <c r="U115" s="13">
        <v>2</v>
      </c>
      <c r="V115" s="13">
        <v>2</v>
      </c>
      <c r="W115" s="13">
        <v>2</v>
      </c>
      <c r="X115" s="13">
        <v>2</v>
      </c>
      <c r="Y115" s="13">
        <v>1</v>
      </c>
      <c r="Z115" s="13">
        <v>1</v>
      </c>
      <c r="AA115" s="13">
        <v>1</v>
      </c>
      <c r="AB115" s="13">
        <v>2</v>
      </c>
      <c r="AC115" s="13">
        <v>0</v>
      </c>
      <c r="AD115" s="13">
        <v>1</v>
      </c>
      <c r="AE115" s="13">
        <v>0</v>
      </c>
      <c r="AF115" s="13">
        <v>5</v>
      </c>
      <c r="AG115" s="13">
        <v>0</v>
      </c>
      <c r="AH115" s="13">
        <v>0</v>
      </c>
      <c r="AI115" s="13">
        <v>5</v>
      </c>
      <c r="AJ115" s="13">
        <v>1</v>
      </c>
      <c r="AK115" s="13">
        <v>1</v>
      </c>
      <c r="AL115" s="13">
        <v>2</v>
      </c>
      <c r="AM115" s="19">
        <f>SUM(R115:AL115)</f>
        <v>29</v>
      </c>
    </row>
    <row r="116" spans="1:39" s="10" customFormat="1" ht="15" customHeight="1">
      <c r="A116" s="96"/>
      <c r="B116" s="91"/>
      <c r="C116" s="92"/>
      <c r="D116" s="91"/>
      <c r="E116" s="92"/>
      <c r="F116" s="91"/>
      <c r="G116" s="92"/>
      <c r="H116" s="119"/>
      <c r="I116" s="50"/>
      <c r="J116" s="50"/>
      <c r="K116" s="24"/>
      <c r="L116" s="119"/>
      <c r="M116" s="121"/>
      <c r="O116" s="18"/>
      <c r="P116" s="12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9"/>
    </row>
    <row r="117" spans="1:39" s="10" customFormat="1" ht="15" customHeight="1">
      <c r="A117" s="95">
        <f>A115+1</f>
        <v>44</v>
      </c>
      <c r="B117" s="89"/>
      <c r="C117" s="90"/>
      <c r="D117" s="89"/>
      <c r="E117" s="90"/>
      <c r="F117" s="89"/>
      <c r="G117" s="90"/>
      <c r="H117" s="118"/>
      <c r="I117" s="50"/>
      <c r="J117" s="50"/>
      <c r="K117" s="24"/>
      <c r="L117" s="118"/>
      <c r="M117" s="120"/>
      <c r="O117" s="18">
        <v>2</v>
      </c>
      <c r="P117" s="12" t="s">
        <v>8</v>
      </c>
      <c r="Q117" s="13" t="s">
        <v>5</v>
      </c>
      <c r="R117" s="13">
        <v>1</v>
      </c>
      <c r="S117" s="13">
        <v>0</v>
      </c>
      <c r="T117" s="13">
        <v>0</v>
      </c>
      <c r="U117" s="13">
        <v>2</v>
      </c>
      <c r="V117" s="13">
        <v>2</v>
      </c>
      <c r="W117" s="13">
        <v>2</v>
      </c>
      <c r="X117" s="13">
        <v>2</v>
      </c>
      <c r="Y117" s="13">
        <v>1</v>
      </c>
      <c r="Z117" s="13">
        <v>1</v>
      </c>
      <c r="AA117" s="13">
        <v>1</v>
      </c>
      <c r="AB117" s="13">
        <v>2</v>
      </c>
      <c r="AC117" s="13">
        <v>0</v>
      </c>
      <c r="AD117" s="13">
        <v>1</v>
      </c>
      <c r="AE117" s="13">
        <v>0</v>
      </c>
      <c r="AF117" s="13">
        <v>5</v>
      </c>
      <c r="AG117" s="13">
        <v>0</v>
      </c>
      <c r="AH117" s="13">
        <v>0</v>
      </c>
      <c r="AI117" s="13">
        <v>5</v>
      </c>
      <c r="AJ117" s="13">
        <v>1</v>
      </c>
      <c r="AK117" s="13">
        <v>1</v>
      </c>
      <c r="AL117" s="13">
        <v>2</v>
      </c>
      <c r="AM117" s="19">
        <f>SUM(R117:AL117)</f>
        <v>29</v>
      </c>
    </row>
    <row r="118" spans="1:39" s="10" customFormat="1" ht="15" customHeight="1">
      <c r="A118" s="96"/>
      <c r="B118" s="91"/>
      <c r="C118" s="92"/>
      <c r="D118" s="91"/>
      <c r="E118" s="92"/>
      <c r="F118" s="91"/>
      <c r="G118" s="92"/>
      <c r="H118" s="119"/>
      <c r="I118" s="50"/>
      <c r="J118" s="50"/>
      <c r="K118" s="24"/>
      <c r="L118" s="119"/>
      <c r="M118" s="121"/>
      <c r="O118" s="18"/>
      <c r="P118" s="12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9"/>
    </row>
    <row r="119" spans="1:39" s="10" customFormat="1" ht="15" customHeight="1">
      <c r="A119" s="95">
        <f>A117+1</f>
        <v>45</v>
      </c>
      <c r="B119" s="89"/>
      <c r="C119" s="90"/>
      <c r="D119" s="89"/>
      <c r="E119" s="90"/>
      <c r="F119" s="89"/>
      <c r="G119" s="90"/>
      <c r="H119" s="118"/>
      <c r="I119" s="50"/>
      <c r="J119" s="50"/>
      <c r="K119" s="24"/>
      <c r="L119" s="118"/>
      <c r="M119" s="120"/>
      <c r="O119" s="18">
        <v>2</v>
      </c>
      <c r="P119" s="12" t="s">
        <v>8</v>
      </c>
      <c r="Q119" s="13" t="s">
        <v>5</v>
      </c>
      <c r="R119" s="13">
        <v>1</v>
      </c>
      <c r="S119" s="13">
        <v>0</v>
      </c>
      <c r="T119" s="13">
        <v>0</v>
      </c>
      <c r="U119" s="13">
        <v>2</v>
      </c>
      <c r="V119" s="13">
        <v>2</v>
      </c>
      <c r="W119" s="13">
        <v>2</v>
      </c>
      <c r="X119" s="13">
        <v>2</v>
      </c>
      <c r="Y119" s="13">
        <v>1</v>
      </c>
      <c r="Z119" s="13">
        <v>1</v>
      </c>
      <c r="AA119" s="13">
        <v>1</v>
      </c>
      <c r="AB119" s="13">
        <v>2</v>
      </c>
      <c r="AC119" s="13">
        <v>0</v>
      </c>
      <c r="AD119" s="13">
        <v>1</v>
      </c>
      <c r="AE119" s="13">
        <v>0</v>
      </c>
      <c r="AF119" s="13">
        <v>5</v>
      </c>
      <c r="AG119" s="13">
        <v>0</v>
      </c>
      <c r="AH119" s="13">
        <v>0</v>
      </c>
      <c r="AI119" s="13">
        <v>5</v>
      </c>
      <c r="AJ119" s="13">
        <v>1</v>
      </c>
      <c r="AK119" s="13">
        <v>1</v>
      </c>
      <c r="AL119" s="13">
        <v>2</v>
      </c>
      <c r="AM119" s="19">
        <f>SUM(R119:AL119)</f>
        <v>29</v>
      </c>
    </row>
    <row r="120" spans="1:39" s="10" customFormat="1" ht="15" customHeight="1">
      <c r="A120" s="96"/>
      <c r="B120" s="91"/>
      <c r="C120" s="92"/>
      <c r="D120" s="91"/>
      <c r="E120" s="92"/>
      <c r="F120" s="91"/>
      <c r="G120" s="92"/>
      <c r="H120" s="119"/>
      <c r="I120" s="50"/>
      <c r="J120" s="50"/>
      <c r="K120" s="24"/>
      <c r="L120" s="119"/>
      <c r="M120" s="121"/>
      <c r="O120" s="18"/>
      <c r="P120" s="12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9"/>
    </row>
    <row r="121" spans="1:39" s="10" customFormat="1" ht="15" customHeight="1">
      <c r="A121" s="95">
        <f>A119+1</f>
        <v>46</v>
      </c>
      <c r="B121" s="89"/>
      <c r="C121" s="90"/>
      <c r="D121" s="89"/>
      <c r="E121" s="90"/>
      <c r="F121" s="89"/>
      <c r="G121" s="90"/>
      <c r="H121" s="118"/>
      <c r="I121" s="50"/>
      <c r="J121" s="50"/>
      <c r="K121" s="24"/>
      <c r="L121" s="118"/>
      <c r="M121" s="120"/>
      <c r="O121" s="18">
        <v>2</v>
      </c>
      <c r="P121" s="12" t="s">
        <v>8</v>
      </c>
      <c r="Q121" s="13" t="s">
        <v>5</v>
      </c>
      <c r="R121" s="13">
        <v>1</v>
      </c>
      <c r="S121" s="13">
        <v>0</v>
      </c>
      <c r="T121" s="13">
        <v>0</v>
      </c>
      <c r="U121" s="13">
        <v>2</v>
      </c>
      <c r="V121" s="13">
        <v>2</v>
      </c>
      <c r="W121" s="13">
        <v>2</v>
      </c>
      <c r="X121" s="13">
        <v>2</v>
      </c>
      <c r="Y121" s="13">
        <v>1</v>
      </c>
      <c r="Z121" s="13">
        <v>1</v>
      </c>
      <c r="AA121" s="13">
        <v>1</v>
      </c>
      <c r="AB121" s="13">
        <v>2</v>
      </c>
      <c r="AC121" s="13">
        <v>0</v>
      </c>
      <c r="AD121" s="13">
        <v>1</v>
      </c>
      <c r="AE121" s="13">
        <v>0</v>
      </c>
      <c r="AF121" s="13">
        <v>5</v>
      </c>
      <c r="AG121" s="13">
        <v>0</v>
      </c>
      <c r="AH121" s="13">
        <v>0</v>
      </c>
      <c r="AI121" s="13">
        <v>5</v>
      </c>
      <c r="AJ121" s="13">
        <v>1</v>
      </c>
      <c r="AK121" s="13">
        <v>1</v>
      </c>
      <c r="AL121" s="13">
        <v>2</v>
      </c>
      <c r="AM121" s="19">
        <f>SUM(R121:AL121)</f>
        <v>29</v>
      </c>
    </row>
    <row r="122" spans="1:39" s="10" customFormat="1" ht="15" customHeight="1">
      <c r="A122" s="96"/>
      <c r="B122" s="91"/>
      <c r="C122" s="92"/>
      <c r="D122" s="91"/>
      <c r="E122" s="92"/>
      <c r="F122" s="91"/>
      <c r="G122" s="92"/>
      <c r="H122" s="119"/>
      <c r="I122" s="50"/>
      <c r="J122" s="50"/>
      <c r="K122" s="24"/>
      <c r="L122" s="119"/>
      <c r="M122" s="121"/>
      <c r="O122" s="18"/>
      <c r="P122" s="12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9"/>
    </row>
    <row r="123" spans="1:39" s="10" customFormat="1" ht="15" customHeight="1">
      <c r="A123" s="95">
        <f>A121+1</f>
        <v>47</v>
      </c>
      <c r="B123" s="89"/>
      <c r="C123" s="90"/>
      <c r="D123" s="89"/>
      <c r="E123" s="90"/>
      <c r="F123" s="89"/>
      <c r="G123" s="90"/>
      <c r="H123" s="118"/>
      <c r="I123" s="50"/>
      <c r="J123" s="50"/>
      <c r="K123" s="24"/>
      <c r="L123" s="118"/>
      <c r="M123" s="120"/>
      <c r="O123" s="18">
        <v>2</v>
      </c>
      <c r="P123" s="12" t="s">
        <v>8</v>
      </c>
      <c r="Q123" s="13" t="s">
        <v>5</v>
      </c>
      <c r="R123" s="13">
        <v>1</v>
      </c>
      <c r="S123" s="13">
        <v>0</v>
      </c>
      <c r="T123" s="13">
        <v>0</v>
      </c>
      <c r="U123" s="13">
        <v>2</v>
      </c>
      <c r="V123" s="13">
        <v>2</v>
      </c>
      <c r="W123" s="13">
        <v>2</v>
      </c>
      <c r="X123" s="13">
        <v>2</v>
      </c>
      <c r="Y123" s="13">
        <v>1</v>
      </c>
      <c r="Z123" s="13">
        <v>1</v>
      </c>
      <c r="AA123" s="13">
        <v>1</v>
      </c>
      <c r="AB123" s="13">
        <v>2</v>
      </c>
      <c r="AC123" s="13">
        <v>0</v>
      </c>
      <c r="AD123" s="13">
        <v>1</v>
      </c>
      <c r="AE123" s="13">
        <v>0</v>
      </c>
      <c r="AF123" s="13">
        <v>5</v>
      </c>
      <c r="AG123" s="13">
        <v>0</v>
      </c>
      <c r="AH123" s="13">
        <v>0</v>
      </c>
      <c r="AI123" s="13">
        <v>5</v>
      </c>
      <c r="AJ123" s="13">
        <v>1</v>
      </c>
      <c r="AK123" s="13">
        <v>1</v>
      </c>
      <c r="AL123" s="13">
        <v>2</v>
      </c>
      <c r="AM123" s="19">
        <f>SUM(R123:AL123)</f>
        <v>29</v>
      </c>
    </row>
    <row r="124" spans="1:39" s="10" customFormat="1" ht="15" customHeight="1">
      <c r="A124" s="96"/>
      <c r="B124" s="91"/>
      <c r="C124" s="92"/>
      <c r="D124" s="91"/>
      <c r="E124" s="92"/>
      <c r="F124" s="91"/>
      <c r="G124" s="92"/>
      <c r="H124" s="119"/>
      <c r="I124" s="50"/>
      <c r="J124" s="50"/>
      <c r="K124" s="24"/>
      <c r="L124" s="119"/>
      <c r="M124" s="121"/>
      <c r="O124" s="18"/>
      <c r="P124" s="12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9"/>
    </row>
    <row r="125" spans="1:39" s="10" customFormat="1" ht="15" customHeight="1">
      <c r="A125" s="95">
        <f>A123+1</f>
        <v>48</v>
      </c>
      <c r="B125" s="89"/>
      <c r="C125" s="90"/>
      <c r="D125" s="89"/>
      <c r="E125" s="90"/>
      <c r="F125" s="89"/>
      <c r="G125" s="90"/>
      <c r="H125" s="118"/>
      <c r="I125" s="50"/>
      <c r="J125" s="50"/>
      <c r="K125" s="24"/>
      <c r="L125" s="118"/>
      <c r="M125" s="120"/>
      <c r="O125" s="18">
        <v>2</v>
      </c>
      <c r="P125" s="12" t="s">
        <v>8</v>
      </c>
      <c r="Q125" s="13" t="s">
        <v>5</v>
      </c>
      <c r="R125" s="13">
        <v>1</v>
      </c>
      <c r="S125" s="13">
        <v>0</v>
      </c>
      <c r="T125" s="13">
        <v>0</v>
      </c>
      <c r="U125" s="13">
        <v>2</v>
      </c>
      <c r="V125" s="13">
        <v>2</v>
      </c>
      <c r="W125" s="13">
        <v>2</v>
      </c>
      <c r="X125" s="13">
        <v>2</v>
      </c>
      <c r="Y125" s="13">
        <v>1</v>
      </c>
      <c r="Z125" s="13">
        <v>1</v>
      </c>
      <c r="AA125" s="13">
        <v>1</v>
      </c>
      <c r="AB125" s="13">
        <v>2</v>
      </c>
      <c r="AC125" s="13">
        <v>0</v>
      </c>
      <c r="AD125" s="13">
        <v>1</v>
      </c>
      <c r="AE125" s="13">
        <v>0</v>
      </c>
      <c r="AF125" s="13">
        <v>5</v>
      </c>
      <c r="AG125" s="13">
        <v>0</v>
      </c>
      <c r="AH125" s="13">
        <v>0</v>
      </c>
      <c r="AI125" s="13">
        <v>5</v>
      </c>
      <c r="AJ125" s="13">
        <v>1</v>
      </c>
      <c r="AK125" s="13">
        <v>1</v>
      </c>
      <c r="AL125" s="13">
        <v>2</v>
      </c>
      <c r="AM125" s="19">
        <f>SUM(R125:AL125)</f>
        <v>29</v>
      </c>
    </row>
    <row r="126" spans="1:39" s="10" customFormat="1" ht="15" customHeight="1">
      <c r="A126" s="96"/>
      <c r="B126" s="91"/>
      <c r="C126" s="92"/>
      <c r="D126" s="91"/>
      <c r="E126" s="92"/>
      <c r="F126" s="91"/>
      <c r="G126" s="92"/>
      <c r="H126" s="119"/>
      <c r="I126" s="50"/>
      <c r="J126" s="50"/>
      <c r="K126" s="24"/>
      <c r="L126" s="119"/>
      <c r="M126" s="121"/>
      <c r="O126" s="18"/>
      <c r="P126" s="12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9"/>
    </row>
    <row r="127" spans="1:39" s="10" customFormat="1" ht="15" customHeight="1">
      <c r="A127" s="95">
        <f>A125+1</f>
        <v>49</v>
      </c>
      <c r="B127" s="89"/>
      <c r="C127" s="90"/>
      <c r="D127" s="89"/>
      <c r="E127" s="90"/>
      <c r="F127" s="89"/>
      <c r="G127" s="90"/>
      <c r="H127" s="118"/>
      <c r="I127" s="50"/>
      <c r="J127" s="50"/>
      <c r="K127" s="24"/>
      <c r="L127" s="118"/>
      <c r="M127" s="120"/>
      <c r="O127" s="18">
        <v>2</v>
      </c>
      <c r="P127" s="12" t="s">
        <v>8</v>
      </c>
      <c r="Q127" s="13" t="s">
        <v>5</v>
      </c>
      <c r="R127" s="13">
        <v>1</v>
      </c>
      <c r="S127" s="13">
        <v>0</v>
      </c>
      <c r="T127" s="13">
        <v>0</v>
      </c>
      <c r="U127" s="13">
        <v>2</v>
      </c>
      <c r="V127" s="13">
        <v>2</v>
      </c>
      <c r="W127" s="13">
        <v>2</v>
      </c>
      <c r="X127" s="13">
        <v>2</v>
      </c>
      <c r="Y127" s="13">
        <v>1</v>
      </c>
      <c r="Z127" s="13">
        <v>1</v>
      </c>
      <c r="AA127" s="13">
        <v>1</v>
      </c>
      <c r="AB127" s="13">
        <v>2</v>
      </c>
      <c r="AC127" s="13">
        <v>0</v>
      </c>
      <c r="AD127" s="13">
        <v>1</v>
      </c>
      <c r="AE127" s="13">
        <v>0</v>
      </c>
      <c r="AF127" s="13">
        <v>5</v>
      </c>
      <c r="AG127" s="13">
        <v>0</v>
      </c>
      <c r="AH127" s="13">
        <v>0</v>
      </c>
      <c r="AI127" s="13">
        <v>5</v>
      </c>
      <c r="AJ127" s="13">
        <v>1</v>
      </c>
      <c r="AK127" s="13">
        <v>1</v>
      </c>
      <c r="AL127" s="13">
        <v>2</v>
      </c>
      <c r="AM127" s="19">
        <f>SUM(R127:AL127)</f>
        <v>29</v>
      </c>
    </row>
    <row r="128" spans="1:39" s="10" customFormat="1" ht="15" customHeight="1" thickBot="1">
      <c r="A128" s="127"/>
      <c r="B128" s="97"/>
      <c r="C128" s="98"/>
      <c r="D128" s="97"/>
      <c r="E128" s="98"/>
      <c r="F128" s="97"/>
      <c r="G128" s="98"/>
      <c r="H128" s="125"/>
      <c r="I128" s="75"/>
      <c r="J128" s="75"/>
      <c r="K128" s="76"/>
      <c r="L128" s="125"/>
      <c r="M128" s="126"/>
      <c r="O128" s="18"/>
      <c r="P128" s="12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9"/>
    </row>
    <row r="129" ht="13.5" thickTop="1"/>
  </sheetData>
  <sheetProtection/>
  <mergeCells count="362">
    <mergeCell ref="L127:L128"/>
    <mergeCell ref="A127:A128"/>
    <mergeCell ref="B46:G46"/>
    <mergeCell ref="B97:G97"/>
    <mergeCell ref="H125:H126"/>
    <mergeCell ref="A123:A124"/>
    <mergeCell ref="H127:H128"/>
    <mergeCell ref="A125:A126"/>
    <mergeCell ref="H123:H124"/>
    <mergeCell ref="L119:L120"/>
    <mergeCell ref="M127:M128"/>
    <mergeCell ref="H121:H122"/>
    <mergeCell ref="B127:C128"/>
    <mergeCell ref="D127:E128"/>
    <mergeCell ref="F127:G128"/>
    <mergeCell ref="B125:C126"/>
    <mergeCell ref="L125:L126"/>
    <mergeCell ref="M125:M126"/>
    <mergeCell ref="L121:L122"/>
    <mergeCell ref="M121:M122"/>
    <mergeCell ref="M119:M120"/>
    <mergeCell ref="A121:A122"/>
    <mergeCell ref="B123:C124"/>
    <mergeCell ref="F123:G124"/>
    <mergeCell ref="B121:C122"/>
    <mergeCell ref="L123:L124"/>
    <mergeCell ref="M123:M124"/>
    <mergeCell ref="H119:H120"/>
    <mergeCell ref="A119:A120"/>
    <mergeCell ref="D121:E122"/>
    <mergeCell ref="A117:A118"/>
    <mergeCell ref="B117:C118"/>
    <mergeCell ref="H117:H118"/>
    <mergeCell ref="M117:M118"/>
    <mergeCell ref="L113:L114"/>
    <mergeCell ref="M113:M114"/>
    <mergeCell ref="A115:A116"/>
    <mergeCell ref="H113:H114"/>
    <mergeCell ref="A113:A114"/>
    <mergeCell ref="B113:C114"/>
    <mergeCell ref="D113:E114"/>
    <mergeCell ref="L115:L116"/>
    <mergeCell ref="M115:M116"/>
    <mergeCell ref="L109:L110"/>
    <mergeCell ref="M109:M110"/>
    <mergeCell ref="A111:A112"/>
    <mergeCell ref="L111:L112"/>
    <mergeCell ref="H111:H112"/>
    <mergeCell ref="B111:C112"/>
    <mergeCell ref="D111:E112"/>
    <mergeCell ref="B109:C110"/>
    <mergeCell ref="D109:E110"/>
    <mergeCell ref="F109:G110"/>
    <mergeCell ref="L107:L108"/>
    <mergeCell ref="M107:M108"/>
    <mergeCell ref="A109:A110"/>
    <mergeCell ref="A103:A104"/>
    <mergeCell ref="H107:H108"/>
    <mergeCell ref="L103:L104"/>
    <mergeCell ref="M103:M104"/>
    <mergeCell ref="A105:A106"/>
    <mergeCell ref="L105:L106"/>
    <mergeCell ref="A107:A108"/>
    <mergeCell ref="A94:A95"/>
    <mergeCell ref="H101:H102"/>
    <mergeCell ref="L94:L95"/>
    <mergeCell ref="M94:M95"/>
    <mergeCell ref="A99:A100"/>
    <mergeCell ref="L99:L100"/>
    <mergeCell ref="A101:A102"/>
    <mergeCell ref="L101:L102"/>
    <mergeCell ref="M101:M102"/>
    <mergeCell ref="D101:E102"/>
    <mergeCell ref="A88:A89"/>
    <mergeCell ref="H92:H93"/>
    <mergeCell ref="L88:L89"/>
    <mergeCell ref="M88:M89"/>
    <mergeCell ref="A90:A91"/>
    <mergeCell ref="L90:L91"/>
    <mergeCell ref="A92:A93"/>
    <mergeCell ref="L92:L93"/>
    <mergeCell ref="M92:M93"/>
    <mergeCell ref="A82:A83"/>
    <mergeCell ref="H86:H87"/>
    <mergeCell ref="L82:L83"/>
    <mergeCell ref="M82:M83"/>
    <mergeCell ref="A84:A85"/>
    <mergeCell ref="L84:L85"/>
    <mergeCell ref="A86:A87"/>
    <mergeCell ref="L86:L87"/>
    <mergeCell ref="M86:M87"/>
    <mergeCell ref="B86:C87"/>
    <mergeCell ref="M76:M77"/>
    <mergeCell ref="A78:A79"/>
    <mergeCell ref="L78:L79"/>
    <mergeCell ref="A80:A81"/>
    <mergeCell ref="L80:L81"/>
    <mergeCell ref="M80:M81"/>
    <mergeCell ref="B76:C77"/>
    <mergeCell ref="D76:E77"/>
    <mergeCell ref="F76:G77"/>
    <mergeCell ref="B78:C79"/>
    <mergeCell ref="M70:M71"/>
    <mergeCell ref="A72:A73"/>
    <mergeCell ref="L72:L73"/>
    <mergeCell ref="A74:A75"/>
    <mergeCell ref="L74:L75"/>
    <mergeCell ref="M74:M75"/>
    <mergeCell ref="B70:C71"/>
    <mergeCell ref="D70:E71"/>
    <mergeCell ref="F70:G71"/>
    <mergeCell ref="B72:C73"/>
    <mergeCell ref="M64:M65"/>
    <mergeCell ref="A66:A67"/>
    <mergeCell ref="L66:L67"/>
    <mergeCell ref="A68:A69"/>
    <mergeCell ref="L68:L69"/>
    <mergeCell ref="M68:M69"/>
    <mergeCell ref="B64:C65"/>
    <mergeCell ref="D64:E65"/>
    <mergeCell ref="F64:G65"/>
    <mergeCell ref="B66:C67"/>
    <mergeCell ref="F121:G122"/>
    <mergeCell ref="L60:L61"/>
    <mergeCell ref="M60:M61"/>
    <mergeCell ref="H70:H71"/>
    <mergeCell ref="M66:M67"/>
    <mergeCell ref="H76:H77"/>
    <mergeCell ref="M72:M73"/>
    <mergeCell ref="H60:H61"/>
    <mergeCell ref="F113:G114"/>
    <mergeCell ref="F111:G112"/>
    <mergeCell ref="D125:E126"/>
    <mergeCell ref="F125:G126"/>
    <mergeCell ref="H62:H63"/>
    <mergeCell ref="L58:L59"/>
    <mergeCell ref="D123:E124"/>
    <mergeCell ref="L117:L118"/>
    <mergeCell ref="L64:L65"/>
    <mergeCell ref="H72:H73"/>
    <mergeCell ref="H74:H75"/>
    <mergeCell ref="L70:L71"/>
    <mergeCell ref="H115:H116"/>
    <mergeCell ref="M111:M112"/>
    <mergeCell ref="M56:M57"/>
    <mergeCell ref="H94:H95"/>
    <mergeCell ref="M90:M91"/>
    <mergeCell ref="H103:H104"/>
    <mergeCell ref="M99:M100"/>
    <mergeCell ref="M58:M59"/>
    <mergeCell ref="H82:H83"/>
    <mergeCell ref="M78:M79"/>
    <mergeCell ref="L54:L55"/>
    <mergeCell ref="M54:M55"/>
    <mergeCell ref="H109:H110"/>
    <mergeCell ref="M105:M106"/>
    <mergeCell ref="H88:H89"/>
    <mergeCell ref="M84:M85"/>
    <mergeCell ref="H64:H65"/>
    <mergeCell ref="H66:H67"/>
    <mergeCell ref="L62:L63"/>
    <mergeCell ref="M62:M63"/>
    <mergeCell ref="B119:C120"/>
    <mergeCell ref="D119:E120"/>
    <mergeCell ref="F119:G120"/>
    <mergeCell ref="H56:H57"/>
    <mergeCell ref="H58:H59"/>
    <mergeCell ref="H78:H79"/>
    <mergeCell ref="H80:H81"/>
    <mergeCell ref="H84:H85"/>
    <mergeCell ref="H90:H91"/>
    <mergeCell ref="H99:H100"/>
    <mergeCell ref="A60:A61"/>
    <mergeCell ref="L56:L57"/>
    <mergeCell ref="F117:G118"/>
    <mergeCell ref="D117:E118"/>
    <mergeCell ref="A62:A63"/>
    <mergeCell ref="A64:A65"/>
    <mergeCell ref="A70:A71"/>
    <mergeCell ref="A76:A77"/>
    <mergeCell ref="L76:L77"/>
    <mergeCell ref="B56:C57"/>
    <mergeCell ref="M52:M53"/>
    <mergeCell ref="B115:C116"/>
    <mergeCell ref="D115:E116"/>
    <mergeCell ref="F115:G116"/>
    <mergeCell ref="H52:H53"/>
    <mergeCell ref="B52:C53"/>
    <mergeCell ref="H54:H55"/>
    <mergeCell ref="L52:L53"/>
    <mergeCell ref="D52:E53"/>
    <mergeCell ref="F52:G53"/>
    <mergeCell ref="A96:G96"/>
    <mergeCell ref="B50:C51"/>
    <mergeCell ref="A54:A55"/>
    <mergeCell ref="A56:A57"/>
    <mergeCell ref="B90:C91"/>
    <mergeCell ref="D62:E63"/>
    <mergeCell ref="F62:G63"/>
    <mergeCell ref="D50:E51"/>
    <mergeCell ref="F50:G51"/>
    <mergeCell ref="A58:A59"/>
    <mergeCell ref="B62:C63"/>
    <mergeCell ref="H50:H51"/>
    <mergeCell ref="D90:E91"/>
    <mergeCell ref="F90:G91"/>
    <mergeCell ref="D56:E57"/>
    <mergeCell ref="H68:H69"/>
    <mergeCell ref="H105:H106"/>
    <mergeCell ref="A52:A53"/>
    <mergeCell ref="A43:A44"/>
    <mergeCell ref="B105:C106"/>
    <mergeCell ref="D105:E106"/>
    <mergeCell ref="F105:G106"/>
    <mergeCell ref="F99:G100"/>
    <mergeCell ref="B101:C102"/>
    <mergeCell ref="H48:H49"/>
    <mergeCell ref="B88:C89"/>
    <mergeCell ref="A39:A40"/>
    <mergeCell ref="L39:L40"/>
    <mergeCell ref="A41:A42"/>
    <mergeCell ref="H41:H42"/>
    <mergeCell ref="H39:H40"/>
    <mergeCell ref="F41:G42"/>
    <mergeCell ref="B94:C95"/>
    <mergeCell ref="D94:E95"/>
    <mergeCell ref="F94:G95"/>
    <mergeCell ref="L41:L42"/>
    <mergeCell ref="H43:H44"/>
    <mergeCell ref="F54:G55"/>
    <mergeCell ref="D88:E89"/>
    <mergeCell ref="F88:G89"/>
    <mergeCell ref="B54:C55"/>
    <mergeCell ref="D54:E55"/>
    <mergeCell ref="B107:C108"/>
    <mergeCell ref="D107:E108"/>
    <mergeCell ref="F107:G108"/>
    <mergeCell ref="F101:G102"/>
    <mergeCell ref="M48:M49"/>
    <mergeCell ref="L50:L51"/>
    <mergeCell ref="L37:L38"/>
    <mergeCell ref="M37:M38"/>
    <mergeCell ref="L43:L44"/>
    <mergeCell ref="M43:M44"/>
    <mergeCell ref="L48:L49"/>
    <mergeCell ref="M41:M42"/>
    <mergeCell ref="M39:M40"/>
    <mergeCell ref="M50:M51"/>
    <mergeCell ref="B103:C104"/>
    <mergeCell ref="D103:E104"/>
    <mergeCell ref="F103:G104"/>
    <mergeCell ref="H37:H38"/>
    <mergeCell ref="F92:G93"/>
    <mergeCell ref="B39:C40"/>
    <mergeCell ref="D39:E40"/>
    <mergeCell ref="F39:G40"/>
    <mergeCell ref="B41:C42"/>
    <mergeCell ref="D41:E42"/>
    <mergeCell ref="B92:C93"/>
    <mergeCell ref="D92:E93"/>
    <mergeCell ref="L31:L32"/>
    <mergeCell ref="M31:M32"/>
    <mergeCell ref="H35:H36"/>
    <mergeCell ref="L33:L34"/>
    <mergeCell ref="H33:H34"/>
    <mergeCell ref="B33:C34"/>
    <mergeCell ref="L35:L36"/>
    <mergeCell ref="M35:M36"/>
    <mergeCell ref="B99:C100"/>
    <mergeCell ref="B98:C98"/>
    <mergeCell ref="D98:E98"/>
    <mergeCell ref="F98:G98"/>
    <mergeCell ref="D99:E100"/>
    <mergeCell ref="M25:M26"/>
    <mergeCell ref="L27:L28"/>
    <mergeCell ref="M27:M28"/>
    <mergeCell ref="H31:H32"/>
    <mergeCell ref="H25:H26"/>
    <mergeCell ref="H27:H28"/>
    <mergeCell ref="H29:H30"/>
    <mergeCell ref="L25:L26"/>
    <mergeCell ref="D31:E32"/>
    <mergeCell ref="A35:A36"/>
    <mergeCell ref="L29:L30"/>
    <mergeCell ref="M29:M30"/>
    <mergeCell ref="F31:G32"/>
    <mergeCell ref="A33:A34"/>
    <mergeCell ref="M33:M34"/>
    <mergeCell ref="A37:A38"/>
    <mergeCell ref="A50:A51"/>
    <mergeCell ref="F27:G28"/>
    <mergeCell ref="B35:C36"/>
    <mergeCell ref="D35:E36"/>
    <mergeCell ref="F35:G36"/>
    <mergeCell ref="D33:E34"/>
    <mergeCell ref="F33:G34"/>
    <mergeCell ref="A31:A32"/>
    <mergeCell ref="B31:C32"/>
    <mergeCell ref="B23:G23"/>
    <mergeCell ref="A29:A30"/>
    <mergeCell ref="B29:C30"/>
    <mergeCell ref="D29:E30"/>
    <mergeCell ref="F29:G30"/>
    <mergeCell ref="A25:A26"/>
    <mergeCell ref="B27:C28"/>
    <mergeCell ref="D27:E28"/>
    <mergeCell ref="A27:A28"/>
    <mergeCell ref="F11:H11"/>
    <mergeCell ref="F13:H13"/>
    <mergeCell ref="F15:H15"/>
    <mergeCell ref="F17:H17"/>
    <mergeCell ref="B37:C38"/>
    <mergeCell ref="D37:E38"/>
    <mergeCell ref="F37:G38"/>
    <mergeCell ref="A22:G22"/>
    <mergeCell ref="B25:C26"/>
    <mergeCell ref="F25:G26"/>
    <mergeCell ref="D25:E26"/>
    <mergeCell ref="B24:C24"/>
    <mergeCell ref="D24:E24"/>
    <mergeCell ref="F24:G24"/>
    <mergeCell ref="B43:C44"/>
    <mergeCell ref="D43:E44"/>
    <mergeCell ref="F43:G44"/>
    <mergeCell ref="A45:G45"/>
    <mergeCell ref="A48:A49"/>
    <mergeCell ref="B60:C61"/>
    <mergeCell ref="D60:E61"/>
    <mergeCell ref="F60:G61"/>
    <mergeCell ref="B58:C59"/>
    <mergeCell ref="D58:E59"/>
    <mergeCell ref="F58:G59"/>
    <mergeCell ref="B48:C49"/>
    <mergeCell ref="D48:E49"/>
    <mergeCell ref="F48:G49"/>
    <mergeCell ref="B47:C47"/>
    <mergeCell ref="D47:E47"/>
    <mergeCell ref="F47:G47"/>
    <mergeCell ref="F56:G57"/>
    <mergeCell ref="D66:E67"/>
    <mergeCell ref="F66:G67"/>
    <mergeCell ref="B68:C69"/>
    <mergeCell ref="D68:E69"/>
    <mergeCell ref="F68:G69"/>
    <mergeCell ref="D72:E73"/>
    <mergeCell ref="F72:G73"/>
    <mergeCell ref="B74:C75"/>
    <mergeCell ref="D74:E75"/>
    <mergeCell ref="F74:G75"/>
    <mergeCell ref="D78:E79"/>
    <mergeCell ref="F78:G79"/>
    <mergeCell ref="B80:C81"/>
    <mergeCell ref="D80:E81"/>
    <mergeCell ref="F80:G81"/>
    <mergeCell ref="D86:E87"/>
    <mergeCell ref="F86:G87"/>
    <mergeCell ref="B82:C83"/>
    <mergeCell ref="D82:E83"/>
    <mergeCell ref="F82:G83"/>
    <mergeCell ref="B84:C85"/>
    <mergeCell ref="D84:E85"/>
    <mergeCell ref="F84:G85"/>
  </mergeCells>
  <printOptions horizontalCentered="1"/>
  <pageMargins left="0.25" right="0.25" top="0.25" bottom="0.25" header="0" footer="0"/>
  <pageSetup horizontalDpi="300" verticalDpi="300" orientation="portrait" r:id="rId2"/>
  <rowBreaks count="2" manualBreakCount="2">
    <brk id="44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2.28125" style="65" customWidth="1"/>
  </cols>
  <sheetData>
    <row r="1" ht="12.75">
      <c r="A1" s="64" t="s">
        <v>37</v>
      </c>
    </row>
    <row r="2" spans="1:2" ht="12.75">
      <c r="A2" s="67" t="s">
        <v>38</v>
      </c>
      <c r="B2" s="20" t="s">
        <v>39</v>
      </c>
    </row>
    <row r="3" spans="1:2" ht="12.75">
      <c r="A3" s="67" t="s">
        <v>40</v>
      </c>
      <c r="B3" s="20" t="s">
        <v>41</v>
      </c>
    </row>
    <row r="4" spans="1:2" ht="12.75">
      <c r="A4" s="67" t="s">
        <v>42</v>
      </c>
      <c r="B4" s="20" t="s">
        <v>43</v>
      </c>
    </row>
    <row r="5" ht="12.75">
      <c r="A5" s="67"/>
    </row>
    <row r="6" ht="12.75">
      <c r="A6" s="66"/>
    </row>
    <row r="7" ht="12.75">
      <c r="A7" s="66"/>
    </row>
    <row r="8" ht="12.75">
      <c r="A8" s="66"/>
    </row>
    <row r="9" ht="12.75">
      <c r="A9" s="66"/>
    </row>
    <row r="10" ht="12.75">
      <c r="A10" s="66"/>
    </row>
    <row r="11" ht="12.75">
      <c r="A11" s="66"/>
    </row>
    <row r="12" ht="12.75">
      <c r="A12" s="66"/>
    </row>
    <row r="13" ht="12.75">
      <c r="A13" s="66"/>
    </row>
    <row r="14" ht="12.75">
      <c r="A14" s="66"/>
    </row>
    <row r="15" ht="12.75">
      <c r="A15" s="66"/>
    </row>
    <row r="16" ht="12.75">
      <c r="A16" s="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SaagerVision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Saager</dc:creator>
  <cp:keywords/>
  <dc:description/>
  <cp:lastModifiedBy>Larry Scholnick</cp:lastModifiedBy>
  <cp:lastPrinted>2017-02-26T02:46:06Z</cp:lastPrinted>
  <dcterms:created xsi:type="dcterms:W3CDTF">2000-05-21T08:01:25Z</dcterms:created>
  <dcterms:modified xsi:type="dcterms:W3CDTF">2018-03-24T17:19:35Z</dcterms:modified>
  <cp:category/>
  <cp:version/>
  <cp:contentType/>
  <cp:contentStatus/>
</cp:coreProperties>
</file>