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'FFNYRMO'!$A$1:$K$36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A9" authorId="0">
      <text>
        <r>
          <rPr>
            <b/>
            <sz val="9"/>
            <rFont val="Tahoma"/>
            <family val="0"/>
          </rPr>
          <t>Jeanne English: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<sst xmlns="http://schemas.openxmlformats.org/spreadsheetml/2006/main" count="59" uniqueCount="53">
  <si>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</si>
  <si>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</si>
  <si>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</si>
  <si>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</si>
  <si>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</si>
  <si>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</si>
  <si>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</si>
  <si>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</si>
  <si>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</si>
  <si>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</si>
  <si>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</si>
  <si>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</si>
  <si>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</si>
  <si>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</si>
  <si>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</si>
  <si>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</si>
  <si>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</si>
  <si>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</si>
  <si>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Porsche</t>
  </si>
  <si>
    <t>Special:</t>
  </si>
  <si>
    <t>See you at the next FFN on</t>
  </si>
  <si>
    <t>Mazda</t>
  </si>
  <si>
    <t>Leg 4</t>
  </si>
  <si>
    <t>Paul McGaffey/Ron Dunlop</t>
  </si>
  <si>
    <t>Cobra</t>
  </si>
  <si>
    <t>Leg 5</t>
  </si>
  <si>
    <t>Mini</t>
  </si>
  <si>
    <t>Michael Klein/Kevin Ayers</t>
  </si>
  <si>
    <t>Joe Batwinis/Patrick Strong</t>
  </si>
  <si>
    <t>Leg 6</t>
  </si>
  <si>
    <t>CLASS D</t>
  </si>
  <si>
    <t>Robert Day/Sally Kinsey</t>
  </si>
  <si>
    <t>SCCA/Model Citizen</t>
  </si>
  <si>
    <t>Lance Pekala/Doug Folkerts</t>
  </si>
  <si>
    <t>BMW</t>
  </si>
  <si>
    <t>Charlie Engen/Rob Tivy</t>
  </si>
  <si>
    <t>SMSCC</t>
  </si>
  <si>
    <t>SMSCC/PCA/ITN</t>
  </si>
  <si>
    <t>Tom Ybarra/Tyler Ybarra</t>
  </si>
  <si>
    <t>Luke Daley/Carlos Henriquez</t>
  </si>
  <si>
    <t>Andrew Schwartz/Eric Wolentarski</t>
  </si>
  <si>
    <t>Ford</t>
  </si>
  <si>
    <t>Alex Frailich/Gino Sepe</t>
  </si>
  <si>
    <t>Honda</t>
  </si>
  <si>
    <t>Greg Saccoccio/Noelle Saccoccio</t>
  </si>
  <si>
    <t>VW</t>
  </si>
  <si>
    <t>Austin Caccavo/Tyson Kluss</t>
  </si>
  <si>
    <t>no control card turned in for car 12</t>
  </si>
  <si>
    <t>Sept 4</t>
  </si>
  <si>
    <t>Round Table Pizza, 16538 Soledad Canyon Rd, Santa Clarita</t>
  </si>
  <si>
    <t>August 7, 2015</t>
  </si>
  <si>
    <t xml:space="preserve">* - Trophy          C - best single leg in Class C     D - best single leg in Class D   </t>
  </si>
  <si>
    <t xml:space="preserve">                                (earns a Rally Buck)                     (earns a Rally Buck)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</si>
</sst>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19" fillId="4" borderId="0" applyNumberFormat="0" applyBorder="0" applyAlignment="0" applyProtection="0"/>
    <xf numFmtId="0" fontId="23" fillId="21" borderId="1" applyNumberFormat="0" applyAlignment="0" applyProtection="0"/>
    <xf numFmtId="0" fontId="25" fillId="22" borderId="2" applyNumberFormat="0" applyAlignment="0" applyProtection="0"/>
    <xf numFmtId="0" fontId="2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8" borderId="1" applyNumberFormat="0" applyAlignment="0" applyProtection="0"/>
    <xf numFmtId="0" fontId="24" fillId="0" borderId="6" applyNumberFormat="0" applyFill="0" applyAlignment="0" applyProtection="0"/>
    <xf numFmtId="0" fontId="20" fillId="23" borderId="0" applyNumberFormat="0" applyBorder="0" applyAlignment="0" applyProtection="0"/>
    <xf numFmtId="0" fontId="0" fillId="24" borderId="7" applyNumberFormat="0" applyFont="0" applyAlignment="0" applyProtection="0"/>
    <xf numFmtId="0" fontId="22" fillId="21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Font="1" applyAlignment="1">
      <alignment/>
    </xf>
    <xf numFmtId="2" fontId="11" fillId="2" borderId="0" xfId="0" applyFont="1" applyAlignment="1">
      <alignment horizontal="center"/>
    </xf>
    <xf numFmtId="2" fontId="12" fillId="2" borderId="0" xfId="0" applyNumberFormat="1" applyFont="1" applyAlignment="1">
      <alignment horizontal="center" vertical="center"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9" fillId="2" borderId="0" xfId="0" applyNumberFormat="1" applyFont="1" applyAlignment="1" quotePrefix="1">
      <alignment horizontal="left"/>
    </xf>
    <xf numFmtId="2" fontId="32" fillId="2" borderId="0" xfId="0" applyNumberFormat="1" applyFont="1" applyAlignment="1">
      <alignment/>
    </xf>
    <xf numFmtId="2" fontId="33" fillId="2" borderId="0" xfId="0" applyNumberFormat="1" applyFont="1" applyAlignment="1">
      <alignment/>
    </xf>
    <xf numFmtId="2" fontId="33" fillId="2" borderId="0" xfId="0" applyNumberFormat="1" applyFont="1" applyAlignment="1" quotePrefix="1">
      <alignment/>
    </xf>
    <xf numFmtId="2" fontId="31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3" fillId="2" borderId="0" xfId="0" applyFont="1" applyAlignment="1">
      <alignment wrapText="1"/>
    </xf>
    <xf numFmtId="2" fontId="0" fillId="2" borderId="0" xfId="0" applyNumberForma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showOutlineSymbols="0" zoomScalePageLayoutView="0" workbookViewId="0" topLeftCell="A1">
      <selection activeCell="A1" sqref="A1:K1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7.99609375" style="7" customWidth="1"/>
    <col min="5" max="10" width="6.10546875" style="7" customWidth="1"/>
    <col min="11" max="11" width="6.99609375" style="7" customWidth="1"/>
    <col min="12" max="16384" width="8.6640625" style="7" customWidth="1"/>
  </cols>
  <sheetData>
    <row r="1" spans="1:11" s="3" customFormat="1" ht="15.7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3" customFormat="1" ht="15.75">
      <c r="A2" s="26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3" customFormat="1" ht="15">
      <c r="A3" s="28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3" customFormat="1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4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22</v>
      </c>
      <c r="I5" s="4" t="s">
        <v>25</v>
      </c>
      <c r="J5" s="4" t="s">
        <v>29</v>
      </c>
      <c r="K5" s="4" t="s">
        <v>7</v>
      </c>
      <c r="N5" s="8"/>
    </row>
    <row r="6" s="3" customFormat="1" ht="15"/>
    <row r="7" s="3" customFormat="1" ht="15">
      <c r="B7" s="2" t="s">
        <v>10</v>
      </c>
    </row>
    <row r="8" spans="1:11" s="3" customFormat="1" ht="15">
      <c r="A8" s="5" t="s">
        <v>8</v>
      </c>
      <c r="B8" t="s">
        <v>23</v>
      </c>
      <c r="C8" t="s">
        <v>24</v>
      </c>
      <c r="D8" t="s">
        <v>15</v>
      </c>
      <c r="E8" s="23">
        <v>0</v>
      </c>
      <c r="F8" s="23">
        <v>0</v>
      </c>
      <c r="G8" s="23">
        <v>0</v>
      </c>
      <c r="H8" s="23">
        <v>0</v>
      </c>
      <c r="I8" s="3">
        <v>0.01</v>
      </c>
      <c r="J8" s="23">
        <v>0</v>
      </c>
      <c r="K8" s="3">
        <f>SUM(E8:J8)</f>
        <v>0.01</v>
      </c>
    </row>
    <row r="9" s="3" customFormat="1" ht="15">
      <c r="A9" s="14"/>
    </row>
    <row r="10" s="3" customFormat="1" ht="15">
      <c r="B10" s="2" t="s">
        <v>11</v>
      </c>
    </row>
    <row r="11" spans="1:11" s="3" customFormat="1" ht="15">
      <c r="A11" s="20" t="s">
        <v>8</v>
      </c>
      <c r="B11" t="s">
        <v>31</v>
      </c>
      <c r="C11" t="s">
        <v>21</v>
      </c>
      <c r="E11" s="3">
        <v>0.02</v>
      </c>
      <c r="F11" s="3">
        <v>0.01</v>
      </c>
      <c r="G11" s="3">
        <v>0.03</v>
      </c>
      <c r="H11" s="3">
        <v>0.02</v>
      </c>
      <c r="I11" s="3">
        <v>0.01</v>
      </c>
      <c r="J11" s="23">
        <v>0</v>
      </c>
      <c r="K11" s="3">
        <f>SUM(E11:J11)</f>
        <v>0.09</v>
      </c>
    </row>
    <row r="12" spans="1:11" s="3" customFormat="1" ht="15">
      <c r="A12" s="19">
        <v>2</v>
      </c>
      <c r="B12" s="3" t="s">
        <v>28</v>
      </c>
      <c r="C12" t="s">
        <v>26</v>
      </c>
      <c r="D12" s="3" t="s">
        <v>32</v>
      </c>
      <c r="E12" s="23">
        <v>0</v>
      </c>
      <c r="F12" s="24">
        <v>0</v>
      </c>
      <c r="G12" s="3">
        <v>0.11</v>
      </c>
      <c r="H12" s="23">
        <v>0</v>
      </c>
      <c r="I12" s="3">
        <v>0.01</v>
      </c>
      <c r="J12" s="23">
        <v>0</v>
      </c>
      <c r="K12" s="3">
        <f>SUM(E12:J12)</f>
        <v>0.12</v>
      </c>
    </row>
    <row r="13" spans="1:11" s="3" customFormat="1" ht="15">
      <c r="A13" s="19">
        <v>3</v>
      </c>
      <c r="B13" s="3" t="s">
        <v>33</v>
      </c>
      <c r="C13" t="s">
        <v>34</v>
      </c>
      <c r="E13" s="3">
        <v>0.03</v>
      </c>
      <c r="F13" s="18">
        <v>0.01</v>
      </c>
      <c r="G13" s="3">
        <v>0.26</v>
      </c>
      <c r="H13" s="3">
        <v>0.06</v>
      </c>
      <c r="I13" s="3">
        <v>0.14</v>
      </c>
      <c r="J13" s="23">
        <v>0</v>
      </c>
      <c r="K13" s="3">
        <f>SUM(E13:J13)</f>
        <v>0.5</v>
      </c>
    </row>
    <row r="14" spans="1:11" s="3" customFormat="1" ht="15">
      <c r="A14" s="19">
        <v>4</v>
      </c>
      <c r="B14" s="3" t="s">
        <v>35</v>
      </c>
      <c r="C14" s="3" t="s">
        <v>26</v>
      </c>
      <c r="D14" s="3" t="s">
        <v>36</v>
      </c>
      <c r="E14" s="23">
        <v>0</v>
      </c>
      <c r="F14" s="18">
        <v>0.28</v>
      </c>
      <c r="G14" s="3">
        <v>0.17</v>
      </c>
      <c r="H14" s="3">
        <v>0.14</v>
      </c>
      <c r="I14" s="3">
        <v>0.09</v>
      </c>
      <c r="J14" s="3">
        <v>0.07</v>
      </c>
      <c r="K14" s="3">
        <f>SUM(E14:J14)</f>
        <v>0.75</v>
      </c>
    </row>
    <row r="15" spans="1:11" s="3" customFormat="1" ht="15">
      <c r="A15" s="19">
        <v>5</v>
      </c>
      <c r="B15" s="3" t="s">
        <v>27</v>
      </c>
      <c r="C15" t="s">
        <v>18</v>
      </c>
      <c r="D15" s="3" t="s">
        <v>37</v>
      </c>
      <c r="E15" s="3">
        <v>0.01</v>
      </c>
      <c r="F15" s="18">
        <v>0.01</v>
      </c>
      <c r="G15" s="23">
        <v>0</v>
      </c>
      <c r="H15" s="3">
        <v>0.16</v>
      </c>
      <c r="I15" s="3">
        <v>1</v>
      </c>
      <c r="J15" s="23">
        <v>0</v>
      </c>
      <c r="K15" s="3">
        <f>SUM(E15:J15)</f>
        <v>1.18</v>
      </c>
    </row>
    <row r="16" spans="1:6" s="3" customFormat="1" ht="15">
      <c r="A16" s="19"/>
      <c r="B16"/>
      <c r="C16"/>
      <c r="F16" s="18"/>
    </row>
    <row r="17" spans="1:6" s="3" customFormat="1" ht="15">
      <c r="A17" s="19"/>
      <c r="B17" s="2" t="s">
        <v>30</v>
      </c>
      <c r="C17"/>
      <c r="F17" s="18"/>
    </row>
    <row r="18" spans="1:11" s="3" customFormat="1" ht="15">
      <c r="A18" s="19" t="s">
        <v>8</v>
      </c>
      <c r="B18" t="s">
        <v>38</v>
      </c>
      <c r="C18" t="s">
        <v>18</v>
      </c>
      <c r="E18" s="3">
        <v>0.05</v>
      </c>
      <c r="F18" s="18">
        <v>0.34</v>
      </c>
      <c r="G18" s="3">
        <v>0.25</v>
      </c>
      <c r="H18" s="23">
        <v>0</v>
      </c>
      <c r="I18" s="3">
        <v>0.01</v>
      </c>
      <c r="J18" s="23">
        <v>0</v>
      </c>
      <c r="K18" s="3">
        <f aca="true" t="shared" si="0" ref="K18:K23">SUM(E18:J18)</f>
        <v>0.65</v>
      </c>
    </row>
    <row r="19" spans="1:11" s="3" customFormat="1" ht="15">
      <c r="A19" s="19">
        <v>2</v>
      </c>
      <c r="B19" t="s">
        <v>39</v>
      </c>
      <c r="C19" t="s">
        <v>21</v>
      </c>
      <c r="E19" s="3">
        <v>0.22</v>
      </c>
      <c r="F19" s="24">
        <v>0</v>
      </c>
      <c r="G19" s="3">
        <v>0.01</v>
      </c>
      <c r="H19" s="3">
        <v>1</v>
      </c>
      <c r="I19" s="3">
        <v>1</v>
      </c>
      <c r="J19" s="3">
        <v>1</v>
      </c>
      <c r="K19" s="3">
        <f t="shared" si="0"/>
        <v>3.23</v>
      </c>
    </row>
    <row r="20" spans="1:11" s="3" customFormat="1" ht="15">
      <c r="A20" s="19">
        <v>3</v>
      </c>
      <c r="B20" t="s">
        <v>40</v>
      </c>
      <c r="C20" t="s">
        <v>41</v>
      </c>
      <c r="E20" s="3">
        <v>0.18</v>
      </c>
      <c r="F20" s="18">
        <v>0.19</v>
      </c>
      <c r="G20" s="3">
        <v>0.97</v>
      </c>
      <c r="H20" s="3">
        <v>0.08</v>
      </c>
      <c r="I20" s="3">
        <v>1</v>
      </c>
      <c r="J20" s="3">
        <v>1</v>
      </c>
      <c r="K20" s="3">
        <f t="shared" si="0"/>
        <v>3.42</v>
      </c>
    </row>
    <row r="21" spans="1:11" s="3" customFormat="1" ht="15">
      <c r="A21" s="19">
        <v>4</v>
      </c>
      <c r="B21" t="s">
        <v>42</v>
      </c>
      <c r="C21" t="s">
        <v>43</v>
      </c>
      <c r="E21" s="3">
        <v>0.55</v>
      </c>
      <c r="F21" s="18">
        <v>0.26</v>
      </c>
      <c r="G21" s="3">
        <v>0.65</v>
      </c>
      <c r="H21" s="3">
        <v>0.13</v>
      </c>
      <c r="I21" s="3">
        <v>1</v>
      </c>
      <c r="J21" s="3">
        <v>1</v>
      </c>
      <c r="K21" s="3">
        <f t="shared" si="0"/>
        <v>3.59</v>
      </c>
    </row>
    <row r="22" spans="1:11" s="3" customFormat="1" ht="15">
      <c r="A22" s="19">
        <v>5</v>
      </c>
      <c r="B22" t="s">
        <v>44</v>
      </c>
      <c r="C22" t="s">
        <v>45</v>
      </c>
      <c r="E22" s="3">
        <v>0.63</v>
      </c>
      <c r="F22" s="18">
        <v>0.94</v>
      </c>
      <c r="G22" s="3">
        <v>0.43</v>
      </c>
      <c r="H22" s="3">
        <v>0.62</v>
      </c>
      <c r="I22" s="3">
        <v>0.59</v>
      </c>
      <c r="J22" s="3">
        <v>0.39</v>
      </c>
      <c r="K22" s="3">
        <f t="shared" si="0"/>
        <v>3.5999999999999996</v>
      </c>
    </row>
    <row r="23" spans="1:11" s="3" customFormat="1" ht="15">
      <c r="A23" s="19">
        <v>6</v>
      </c>
      <c r="B23" t="s">
        <v>46</v>
      </c>
      <c r="C23" t="s">
        <v>18</v>
      </c>
      <c r="E23" s="3">
        <v>0.38</v>
      </c>
      <c r="F23" s="18">
        <v>0.95</v>
      </c>
      <c r="G23" s="23">
        <v>0</v>
      </c>
      <c r="H23" s="3">
        <v>1</v>
      </c>
      <c r="I23" s="3">
        <v>1</v>
      </c>
      <c r="J23" s="3">
        <v>1</v>
      </c>
      <c r="K23" s="3">
        <f t="shared" si="0"/>
        <v>4.33</v>
      </c>
    </row>
    <row r="24" spans="1:7" s="3" customFormat="1" ht="15">
      <c r="A24" s="19"/>
      <c r="B24" t="s">
        <v>47</v>
      </c>
      <c r="C24"/>
      <c r="F24" s="18"/>
      <c r="G24" s="23"/>
    </row>
    <row r="25" spans="1:6" s="3" customFormat="1" ht="15">
      <c r="A25" s="19"/>
      <c r="B25"/>
      <c r="C25"/>
      <c r="F25" s="18"/>
    </row>
    <row r="26" spans="2:6" s="3" customFormat="1" ht="15">
      <c r="B26" s="12" t="s">
        <v>51</v>
      </c>
      <c r="F26" s="18"/>
    </row>
    <row r="27" s="3" customFormat="1" ht="15">
      <c r="B27" s="12" t="s">
        <v>52</v>
      </c>
    </row>
    <row r="28" spans="2:5" s="3" customFormat="1" ht="34.5" customHeight="1">
      <c r="B28" s="3" t="s">
        <v>9</v>
      </c>
      <c r="C28" s="3" t="s">
        <v>20</v>
      </c>
      <c r="E28" s="21" t="s">
        <v>48</v>
      </c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 ht="15.75">
      <c r="A30" s="3"/>
      <c r="B30" s="8" t="s">
        <v>12</v>
      </c>
      <c r="C30" s="1"/>
      <c r="D30" s="3"/>
      <c r="E30" s="3"/>
      <c r="F30" s="3"/>
      <c r="G30" s="3"/>
      <c r="H30" s="3"/>
      <c r="I30" s="3"/>
      <c r="J30" s="3"/>
      <c r="K30" s="3"/>
      <c r="L30" s="3"/>
    </row>
    <row r="31" spans="1:12" ht="9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6.5" customHeight="1">
      <c r="A32" s="6"/>
      <c r="B32" s="3" t="s">
        <v>17</v>
      </c>
      <c r="C32" s="29" t="s">
        <v>49</v>
      </c>
      <c r="D32" s="30"/>
      <c r="E32" s="30"/>
      <c r="F32" s="30"/>
      <c r="G32" s="30"/>
      <c r="H32" s="30"/>
      <c r="I32" s="30"/>
      <c r="J32" s="30"/>
      <c r="K32" s="30"/>
      <c r="L32" s="3"/>
    </row>
    <row r="33" spans="1:12" ht="15.75">
      <c r="A33" s="3"/>
      <c r="B33" s="3"/>
      <c r="C33" s="15"/>
      <c r="D33" s="16"/>
      <c r="E33" s="15"/>
      <c r="F33" s="3"/>
      <c r="G33" s="3"/>
      <c r="H33" s="3"/>
      <c r="I33" s="3"/>
      <c r="J33" s="3"/>
      <c r="K33" s="3"/>
      <c r="L33" s="3"/>
    </row>
    <row r="34" spans="1:12" ht="15.75">
      <c r="A34" s="3"/>
      <c r="B34" s="3"/>
      <c r="C34" s="15"/>
      <c r="D34" s="16"/>
      <c r="E34" s="15"/>
      <c r="F34" s="3"/>
      <c r="G34" s="3"/>
      <c r="H34" s="3"/>
      <c r="I34" s="3"/>
      <c r="J34" s="3"/>
      <c r="K34" s="3"/>
      <c r="L34" s="3"/>
    </row>
    <row r="35" spans="1:12" ht="20.25">
      <c r="A35" s="11" t="s">
        <v>19</v>
      </c>
      <c r="C35" s="15"/>
      <c r="D35" s="16"/>
      <c r="E35" s="15"/>
      <c r="F35" s="3"/>
      <c r="G35" s="3"/>
      <c r="H35" s="3"/>
      <c r="I35" s="3"/>
      <c r="J35" s="3"/>
      <c r="K35" s="3"/>
      <c r="L35" s="3"/>
    </row>
    <row r="36" spans="1:11" ht="15" customHeight="1">
      <c r="A36" s="13" t="s">
        <v>16</v>
      </c>
      <c r="C36" s="3"/>
      <c r="D36" s="3"/>
      <c r="E36" s="3"/>
      <c r="F36" s="3"/>
      <c r="G36" s="3"/>
      <c r="H36" s="3"/>
      <c r="I36" s="3"/>
      <c r="J36" s="3"/>
      <c r="K36" s="3"/>
    </row>
    <row r="37" ht="15" customHeight="1"/>
    <row r="38" spans="1:12" ht="22.5" customHeight="1">
      <c r="A38" s="2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1" ht="1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</sheetData>
  <sheetProtection/>
  <mergeCells count="5">
    <mergeCell ref="A39:K39"/>
    <mergeCell ref="A1:K1"/>
    <mergeCell ref="A2:K2"/>
    <mergeCell ref="A3:K3"/>
    <mergeCell ref="C32:K32"/>
  </mergeCells>
  <printOptions horizontalCentered="1" verticalCentered="1"/>
  <pageMargins left="0.5" right="0.653" top="1" bottom="1" header="0.5" footer="0.5"/>
  <pageSetup fitToHeight="1" fitToWidth="1" orientation="landscape" scale="96" r:id="rId3"/>
  <rowBreaks count="2" manualBreakCount="2">
    <brk id="27" max="255" man="1"/>
    <brk id="2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2015-07-01T06:57:10Z</cp:lastPrinted>
  <dcterms:created xsi:type="dcterms:W3CDTF">2008-08-19T22:48:06Z</dcterms:created>
  <dcterms:modified xsi:type="dcterms:W3CDTF">2015-10-02T11:14:19Z</dcterms:modified>
  <cp:category/>
  <cp:version/>
  <cp:contentType/>
  <cp:contentStatus/>
</cp:coreProperties>
</file>