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'FFNYRMO'!$A$1:$I$42</definedName>
  </definedNames>
  <calcPr fullCalcOnLoad="1"/>
</workbook>
</file>

<file path=xl/sharedStrings.xml><?xml version="1.0" encoding="utf-8"?>
<sst xmlns="http://schemas.openxmlformats.org/spreadsheetml/2006/main" count="70" uniqueCount="62">
  <si>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</si>
  <si>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</si>
  <si>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</si>
  <si>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</si>
  <si>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</si>
  <si>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</si>
  <si>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</si>
  <si>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</si>
  <si>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</si>
  <si>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</si>
  <si>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See you at the next FFN on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</si>
  <si>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</si>
  <si>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</si>
  <si>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</si>
  <si>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</si>
  <si>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</si>
  <si>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</si>
  <si>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t>ITN</t>
  </si>
  <si>
    <r>
      <t xml:space="preserve">Novice Class 'Graduation': </t>
    </r>
    <r>
      <rPr>
        <i/>
        <sz val="12"/>
        <rFont val="Arial MT"/>
        <family val="0"/>
      </rPr>
      <t xml:space="preserve"> When you move from Class D up to Class C we will pay for your first rally in the new class</t>
    </r>
  </si>
  <si>
    <r>
      <t xml:space="preserve">Buy 4, Get 1 Free: </t>
    </r>
    <r>
      <rPr>
        <i/>
        <sz val="12"/>
        <rFont val="Arial"/>
        <family val="2"/>
      </rPr>
      <t xml:space="preserve"> Just what it says - get a free entry after your 4th paid entry</t>
    </r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</si>
  <si>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</si>
  <si>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Paul McGaffey/Ron Dunlop</t>
  </si>
  <si>
    <t>CLASS D</t>
  </si>
  <si>
    <t>The next FFN will finish at:</t>
  </si>
  <si>
    <t>Leg 4</t>
  </si>
  <si>
    <t>SCCA</t>
  </si>
  <si>
    <t>Mazda</t>
  </si>
  <si>
    <t>James Brown/Ina Brown</t>
  </si>
  <si>
    <t>Lotus</t>
  </si>
  <si>
    <t>Ken Tucker/Cindee Tucker</t>
  </si>
  <si>
    <t xml:space="preserve">* - Trophy          C - best single leg in Class C     D - best single leg in Class D    </t>
  </si>
  <si>
    <t xml:space="preserve">                                (earns a Rally Buck)                     (earns a Rally Buck)     </t>
  </si>
  <si>
    <t>Tom Gould/Lisa Gould</t>
  </si>
  <si>
    <t>Porsche</t>
  </si>
  <si>
    <t>PCA</t>
  </si>
  <si>
    <t>TC/PCA/NASCAR</t>
  </si>
  <si>
    <t>January 3, 2014</t>
  </si>
  <si>
    <t>Revere Jones/Jared Leadbetter</t>
  </si>
  <si>
    <t>Mini</t>
  </si>
  <si>
    <t>TC/PCA</t>
  </si>
  <si>
    <t>UNCOBRA</t>
  </si>
  <si>
    <t>CLASS B</t>
  </si>
  <si>
    <t>Patrick Strong/Sam Weissen</t>
  </si>
  <si>
    <t>Toyota</t>
  </si>
  <si>
    <t>SCCA/SMSCC</t>
  </si>
  <si>
    <t>Nathan Harris/Bob Dunlop</t>
  </si>
  <si>
    <t>Stealth</t>
  </si>
  <si>
    <t>John Dillon/Linda Deloren</t>
  </si>
  <si>
    <t>Audi</t>
  </si>
  <si>
    <t>Widget Rally Team</t>
  </si>
  <si>
    <t>2C</t>
  </si>
  <si>
    <t>Larry Boone/Jenny Boone</t>
  </si>
  <si>
    <t>Pumkin Rally Team</t>
  </si>
  <si>
    <t>Lindsey Von Kaenel/Jack Von Kaenel</t>
  </si>
  <si>
    <t>Ford</t>
  </si>
  <si>
    <t>2D</t>
  </si>
  <si>
    <t>February 7</t>
  </si>
  <si>
    <t>Greg Bartlett/Joe Mancewicz</t>
  </si>
  <si>
    <t>ROUND TABLE PIZZA, 16534 Soledad Canyon Rd, Santa Clarita</t>
  </si>
  <si>
    <t>(at Soledad Cyn/Sand Cyn, just off the 14 freeway)</t>
  </si>
  <si>
    <t xml:space="preserve">   INAUGURAL is this Saturday, January 18.  Be there!</t>
  </si>
  <si>
    <t>Leandro Menendez/Cesar Robles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</si>
</sst>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b/>
      <i/>
      <sz val="12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3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0" fillId="2" borderId="0" xfId="0" applyNumberFormat="1" applyFont="1" applyAlignment="1">
      <alignment/>
    </xf>
    <xf numFmtId="2" fontId="9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 horizontal="left" vertical="center"/>
    </xf>
    <xf numFmtId="0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right"/>
    </xf>
    <xf numFmtId="2" fontId="12" fillId="2" borderId="0" xfId="0" applyFont="1" applyAlignment="1">
      <alignment/>
    </xf>
    <xf numFmtId="2" fontId="13" fillId="2" borderId="0" xfId="0" applyFont="1" applyAlignment="1">
      <alignment horizontal="center"/>
    </xf>
    <xf numFmtId="2" fontId="11" fillId="2" borderId="0" xfId="0" applyNumberFormat="1" applyFont="1" applyAlignment="1">
      <alignment/>
    </xf>
    <xf numFmtId="2" fontId="14" fillId="2" borderId="0" xfId="0" applyNumberFormat="1" applyFont="1" applyAlignment="1">
      <alignment horizontal="center" vertical="center"/>
    </xf>
    <xf numFmtId="2" fontId="15" fillId="2" borderId="0" xfId="0" applyFont="1" applyAlignment="1">
      <alignment/>
    </xf>
    <xf numFmtId="2" fontId="10" fillId="2" borderId="0" xfId="0" applyNumberFormat="1" applyFont="1" applyAlignment="1" quotePrefix="1">
      <alignment horizont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showOutlineSymbols="0" workbookViewId="0" topLeftCell="A3">
      <selection activeCell="B6" sqref="B6"/>
    </sheetView>
  </sheetViews>
  <sheetFormatPr defaultColWidth="8.6640625" defaultRowHeight="15"/>
  <cols>
    <col min="1" max="1" width="8.6640625" style="8" customWidth="1"/>
    <col min="2" max="2" width="32.99609375" style="8" customWidth="1"/>
    <col min="3" max="3" width="11.99609375" style="8" customWidth="1"/>
    <col min="4" max="4" width="17.4453125" style="8" customWidth="1"/>
    <col min="5" max="8" width="6.10546875" style="8" customWidth="1"/>
    <col min="9" max="9" width="7.10546875" style="8" customWidth="1"/>
    <col min="10" max="16384" width="8.6640625" style="8" customWidth="1"/>
  </cols>
  <sheetData>
    <row r="1" spans="1:9" s="3" customFormat="1" ht="15.75">
      <c r="A1" s="27" t="s">
        <v>14</v>
      </c>
      <c r="B1" s="28"/>
      <c r="C1" s="28"/>
      <c r="D1" s="28"/>
      <c r="E1" s="28"/>
      <c r="F1" s="28"/>
      <c r="G1" s="28"/>
      <c r="H1" s="28"/>
      <c r="I1" s="28"/>
    </row>
    <row r="2" spans="1:9" s="3" customFormat="1" ht="15.75">
      <c r="A2" s="27" t="s">
        <v>15</v>
      </c>
      <c r="B2" s="28"/>
      <c r="C2" s="28"/>
      <c r="D2" s="28"/>
      <c r="E2" s="28"/>
      <c r="F2" s="28"/>
      <c r="G2" s="28"/>
      <c r="H2" s="28"/>
      <c r="I2" s="28"/>
    </row>
    <row r="3" spans="1:9" s="3" customFormat="1" ht="15">
      <c r="A3" s="29" t="s">
        <v>36</v>
      </c>
      <c r="B3" s="28"/>
      <c r="C3" s="28"/>
      <c r="D3" s="28"/>
      <c r="E3" s="28"/>
      <c r="F3" s="28"/>
      <c r="G3" s="28"/>
      <c r="H3" s="28"/>
      <c r="I3" s="28"/>
    </row>
    <row r="4" spans="1:9" s="3" customFormat="1" ht="15">
      <c r="A4" s="10"/>
      <c r="B4" s="11"/>
      <c r="C4" s="11"/>
      <c r="D4" s="11"/>
      <c r="E4" s="11"/>
      <c r="F4" s="11"/>
      <c r="G4" s="11"/>
      <c r="H4" s="11"/>
      <c r="I4" s="11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24</v>
      </c>
      <c r="I5" s="4" t="s">
        <v>7</v>
      </c>
      <c r="L5" s="9"/>
    </row>
    <row r="6" s="3" customFormat="1" ht="15"/>
    <row r="7" s="3" customFormat="1" ht="15">
      <c r="B7" s="2" t="s">
        <v>11</v>
      </c>
    </row>
    <row r="8" spans="1:9" s="3" customFormat="1" ht="15">
      <c r="A8" s="5" t="s">
        <v>8</v>
      </c>
      <c r="B8" s="3" t="s">
        <v>32</v>
      </c>
      <c r="C8" s="3" t="s">
        <v>33</v>
      </c>
      <c r="D8" s="3" t="s">
        <v>34</v>
      </c>
      <c r="E8" s="3">
        <v>0.01</v>
      </c>
      <c r="F8" s="3">
        <v>0.04</v>
      </c>
      <c r="G8" s="3">
        <v>0.03</v>
      </c>
      <c r="H8" s="6">
        <v>0.02</v>
      </c>
      <c r="I8" s="3">
        <f>SUM(E8:H8)</f>
        <v>0.1</v>
      </c>
    </row>
    <row r="9" spans="1:9" s="3" customFormat="1" ht="15">
      <c r="A9" s="15">
        <v>2</v>
      </c>
      <c r="B9" s="3" t="s">
        <v>57</v>
      </c>
      <c r="C9" s="3" t="s">
        <v>26</v>
      </c>
      <c r="D9" s="3" t="s">
        <v>35</v>
      </c>
      <c r="E9" s="3">
        <v>0.03</v>
      </c>
      <c r="F9" s="3">
        <v>0.24</v>
      </c>
      <c r="G9" s="3">
        <v>0.01</v>
      </c>
      <c r="H9" s="6">
        <v>0.02</v>
      </c>
      <c r="I9" s="3">
        <f>SUM(E9:H9)</f>
        <v>0.30000000000000004</v>
      </c>
    </row>
    <row r="10" spans="1:9" s="3" customFormat="1" ht="15">
      <c r="A10" s="15">
        <v>3</v>
      </c>
      <c r="B10" s="3" t="s">
        <v>37</v>
      </c>
      <c r="C10" s="3" t="s">
        <v>38</v>
      </c>
      <c r="D10" s="3" t="s">
        <v>39</v>
      </c>
      <c r="E10" s="3">
        <v>0.45</v>
      </c>
      <c r="F10" s="3">
        <v>0.24</v>
      </c>
      <c r="G10" s="3">
        <v>0.04</v>
      </c>
      <c r="H10" s="6">
        <v>0.47</v>
      </c>
      <c r="I10" s="3">
        <f>SUM(E10:H10)</f>
        <v>1.2</v>
      </c>
    </row>
    <row r="11" spans="1:9" s="3" customFormat="1" ht="15">
      <c r="A11" s="15">
        <v>4</v>
      </c>
      <c r="B11" s="3" t="s">
        <v>21</v>
      </c>
      <c r="C11" s="3" t="s">
        <v>40</v>
      </c>
      <c r="D11" s="3" t="s">
        <v>17</v>
      </c>
      <c r="E11" s="3">
        <v>0.63</v>
      </c>
      <c r="F11" s="3">
        <v>0.06</v>
      </c>
      <c r="G11" s="3">
        <v>0.01</v>
      </c>
      <c r="H11" s="6">
        <v>5</v>
      </c>
      <c r="I11" s="3">
        <f>SUM(E11:H11)</f>
        <v>5.7</v>
      </c>
    </row>
    <row r="12" spans="1:8" s="3" customFormat="1" ht="15">
      <c r="A12" s="19"/>
      <c r="H12" s="20"/>
    </row>
    <row r="13" spans="1:8" s="3" customFormat="1" ht="15">
      <c r="A13" s="19"/>
      <c r="B13" s="2" t="s">
        <v>41</v>
      </c>
      <c r="H13" s="20"/>
    </row>
    <row r="14" spans="1:9" s="3" customFormat="1" ht="15">
      <c r="A14" s="19" t="s">
        <v>8</v>
      </c>
      <c r="B14" s="3" t="s">
        <v>42</v>
      </c>
      <c r="C14" s="3" t="s">
        <v>43</v>
      </c>
      <c r="D14" s="3" t="s">
        <v>44</v>
      </c>
      <c r="E14" s="3">
        <v>0.08</v>
      </c>
      <c r="F14" s="3">
        <v>0.05</v>
      </c>
      <c r="G14" s="3">
        <v>0.04</v>
      </c>
      <c r="H14" s="20">
        <v>0.01</v>
      </c>
      <c r="I14" s="3">
        <f>SUM(E14:H14)</f>
        <v>0.18000000000000002</v>
      </c>
    </row>
    <row r="15" spans="1:9" s="3" customFormat="1" ht="15">
      <c r="A15" s="19">
        <v>2</v>
      </c>
      <c r="B15" s="3" t="s">
        <v>45</v>
      </c>
      <c r="C15" s="3" t="s">
        <v>46</v>
      </c>
      <c r="D15" s="3" t="s">
        <v>17</v>
      </c>
      <c r="E15" s="3">
        <v>0.54</v>
      </c>
      <c r="F15" s="3">
        <v>0.12</v>
      </c>
      <c r="G15" s="3">
        <v>0.49</v>
      </c>
      <c r="H15" s="20">
        <v>3.07</v>
      </c>
      <c r="I15" s="3">
        <f>SUM(E15:H15)</f>
        <v>4.22</v>
      </c>
    </row>
    <row r="16" spans="1:8" s="3" customFormat="1" ht="15">
      <c r="A16" s="19"/>
      <c r="H16" s="20"/>
    </row>
    <row r="17" spans="2:8" s="3" customFormat="1" ht="15">
      <c r="B17" s="2" t="s">
        <v>12</v>
      </c>
      <c r="H17" s="4"/>
    </row>
    <row r="18" spans="1:9" s="3" customFormat="1" ht="15">
      <c r="A18" s="6" t="s">
        <v>8</v>
      </c>
      <c r="B18" s="3" t="s">
        <v>47</v>
      </c>
      <c r="C18" s="3" t="s">
        <v>48</v>
      </c>
      <c r="D18" s="3" t="s">
        <v>49</v>
      </c>
      <c r="E18" s="3">
        <v>0.11</v>
      </c>
      <c r="F18" s="3">
        <v>0.16</v>
      </c>
      <c r="G18" s="3">
        <v>0.51</v>
      </c>
      <c r="H18" s="6">
        <v>0.84</v>
      </c>
      <c r="I18" s="3">
        <f>SUM(E18:H18)</f>
        <v>1.62</v>
      </c>
    </row>
    <row r="19" spans="1:9" s="3" customFormat="1" ht="15">
      <c r="A19" s="15" t="s">
        <v>50</v>
      </c>
      <c r="B19" s="3" t="s">
        <v>51</v>
      </c>
      <c r="C19" s="3" t="s">
        <v>43</v>
      </c>
      <c r="D19" s="3" t="s">
        <v>52</v>
      </c>
      <c r="E19" s="3">
        <v>1.1</v>
      </c>
      <c r="F19" s="3">
        <v>0.82</v>
      </c>
      <c r="G19" s="3">
        <v>0.12</v>
      </c>
      <c r="H19" s="26">
        <v>0.08</v>
      </c>
      <c r="I19" s="3">
        <f>SUM(E19:H19)</f>
        <v>2.12</v>
      </c>
    </row>
    <row r="20" spans="1:9" s="3" customFormat="1" ht="15">
      <c r="A20" s="15">
        <v>3</v>
      </c>
      <c r="B20" s="3" t="s">
        <v>53</v>
      </c>
      <c r="C20" s="3" t="s">
        <v>48</v>
      </c>
      <c r="D20" s="3" t="s">
        <v>25</v>
      </c>
      <c r="E20" s="3">
        <v>1.3</v>
      </c>
      <c r="F20" s="3">
        <v>0.4</v>
      </c>
      <c r="G20" s="3">
        <v>0.22</v>
      </c>
      <c r="H20" s="6">
        <v>0.69</v>
      </c>
      <c r="I20" s="3">
        <f>SUM(E20:H20)</f>
        <v>2.6100000000000003</v>
      </c>
    </row>
    <row r="21" spans="1:8" s="3" customFormat="1" ht="15">
      <c r="A21" s="15"/>
      <c r="H21" s="6"/>
    </row>
    <row r="22" spans="1:8" s="3" customFormat="1" ht="15">
      <c r="A22" s="15"/>
      <c r="B22" s="23" t="s">
        <v>22</v>
      </c>
      <c r="H22" s="20"/>
    </row>
    <row r="23" spans="1:9" s="3" customFormat="1" ht="15">
      <c r="A23" s="15" t="s">
        <v>8</v>
      </c>
      <c r="B23" s="3" t="s">
        <v>29</v>
      </c>
      <c r="C23" s="3" t="s">
        <v>26</v>
      </c>
      <c r="D23" s="3" t="s">
        <v>25</v>
      </c>
      <c r="E23" s="3">
        <v>0.77</v>
      </c>
      <c r="F23" s="3">
        <v>0.38</v>
      </c>
      <c r="G23" s="3">
        <v>1</v>
      </c>
      <c r="H23" s="6">
        <v>0.69</v>
      </c>
      <c r="I23" s="3">
        <f>SUM(E23:H23)</f>
        <v>2.84</v>
      </c>
    </row>
    <row r="24" spans="1:9" s="3" customFormat="1" ht="15">
      <c r="A24" s="15" t="s">
        <v>55</v>
      </c>
      <c r="B24" s="3" t="s">
        <v>61</v>
      </c>
      <c r="C24" s="3" t="s">
        <v>54</v>
      </c>
      <c r="E24" s="3">
        <v>1.28</v>
      </c>
      <c r="F24" s="3">
        <v>1.21</v>
      </c>
      <c r="G24" s="3">
        <v>2.87</v>
      </c>
      <c r="H24" s="26">
        <v>0.32</v>
      </c>
      <c r="I24" s="3">
        <f>SUM(E24:H24)</f>
        <v>5.680000000000001</v>
      </c>
    </row>
    <row r="25" spans="1:9" s="3" customFormat="1" ht="15">
      <c r="A25" s="15">
        <v>3</v>
      </c>
      <c r="B25" s="3" t="s">
        <v>27</v>
      </c>
      <c r="C25" s="3" t="s">
        <v>28</v>
      </c>
      <c r="E25" s="3">
        <v>1.67</v>
      </c>
      <c r="F25" s="3">
        <v>1.11</v>
      </c>
      <c r="G25" s="3">
        <v>2.63</v>
      </c>
      <c r="H25" s="6">
        <v>0.9</v>
      </c>
      <c r="I25" s="3">
        <f>SUM(E25:H25)</f>
        <v>6.3100000000000005</v>
      </c>
    </row>
    <row r="26" spans="1:8" s="3" customFormat="1" ht="15">
      <c r="A26" s="15"/>
      <c r="H26" s="6"/>
    </row>
    <row r="27" s="3" customFormat="1" ht="15">
      <c r="A27" s="15"/>
    </row>
    <row r="28" s="3" customFormat="1" ht="15">
      <c r="B28" s="13" t="s">
        <v>30</v>
      </c>
    </row>
    <row r="29" s="3" customFormat="1" ht="15">
      <c r="B29" s="13" t="s">
        <v>31</v>
      </c>
    </row>
    <row r="30" spans="2:5" s="3" customFormat="1" ht="44.25">
      <c r="B30" s="3" t="s">
        <v>9</v>
      </c>
      <c r="C30" s="3" t="s">
        <v>10</v>
      </c>
      <c r="E30" s="17" t="s">
        <v>56</v>
      </c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10" ht="15.75">
      <c r="A32" s="3"/>
      <c r="B32" s="9" t="s">
        <v>13</v>
      </c>
      <c r="C32" s="1"/>
      <c r="D32" s="3"/>
      <c r="E32" s="3"/>
      <c r="F32" s="3"/>
      <c r="G32" s="3"/>
      <c r="H32" s="3"/>
      <c r="I32" s="3"/>
      <c r="J32" s="3"/>
    </row>
    <row r="33" spans="1:10" ht="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6.5" customHeight="1">
      <c r="A34" s="7"/>
      <c r="B34" s="3" t="s">
        <v>23</v>
      </c>
      <c r="C34" s="25" t="s">
        <v>58</v>
      </c>
      <c r="D34" s="22"/>
      <c r="E34" s="21"/>
      <c r="F34" s="3"/>
      <c r="G34" s="3"/>
      <c r="H34" s="3"/>
      <c r="J34" s="3"/>
    </row>
    <row r="35" spans="1:10" ht="15.75">
      <c r="A35" s="3"/>
      <c r="B35" s="3"/>
      <c r="C35" s="21" t="s">
        <v>59</v>
      </c>
      <c r="D35" s="22"/>
      <c r="E35" s="21"/>
      <c r="F35" s="3"/>
      <c r="G35" s="3"/>
      <c r="H35" s="3"/>
      <c r="I35" s="3"/>
      <c r="J35" s="3"/>
    </row>
    <row r="36" spans="1:10" ht="20.25">
      <c r="A36" s="3"/>
      <c r="B36" s="12" t="s">
        <v>16</v>
      </c>
      <c r="C36" s="21"/>
      <c r="D36" s="22"/>
      <c r="E36" s="21"/>
      <c r="F36" s="3"/>
      <c r="G36" s="3"/>
      <c r="H36" s="3"/>
      <c r="I36" s="3"/>
      <c r="J36" s="3"/>
    </row>
    <row r="37" spans="1:9" ht="15" customHeight="1">
      <c r="A37" s="3"/>
      <c r="B37" s="14" t="s">
        <v>20</v>
      </c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18" t="s">
        <v>19</v>
      </c>
      <c r="C38" s="3"/>
      <c r="D38" s="3"/>
      <c r="E38" s="3"/>
      <c r="F38" s="3"/>
      <c r="G38" s="3"/>
      <c r="H38" s="3"/>
      <c r="I38" s="3"/>
    </row>
    <row r="39" ht="15">
      <c r="B39" s="16" t="s">
        <v>18</v>
      </c>
    </row>
    <row r="40" ht="15" customHeight="1"/>
    <row r="41" spans="2:10" ht="15" customHeight="1">
      <c r="B41" s="24"/>
      <c r="C41" s="24"/>
      <c r="D41" s="24"/>
      <c r="E41" s="24"/>
      <c r="F41" s="24"/>
      <c r="G41" s="24"/>
      <c r="H41" s="24"/>
      <c r="I41" s="24"/>
      <c r="J41" s="24"/>
    </row>
    <row r="42" s="30" customFormat="1" ht="29.25" customHeight="1">
      <c r="B42" s="30" t="s">
        <v>60</v>
      </c>
    </row>
  </sheetData>
  <mergeCells count="3">
    <mergeCell ref="A1:I1"/>
    <mergeCell ref="A2:I2"/>
    <mergeCell ref="A3:I3"/>
  </mergeCells>
  <printOptions horizontalCentered="1" verticalCentered="1"/>
  <pageMargins left="0.5" right="0.653" top="0.5" bottom="0.5" header="0.5" footer="0.5"/>
  <pageSetup fitToHeight="1" fitToWidth="1" orientation="landscape" scale="80" r:id="rId1"/>
  <rowBreaks count="2" manualBreakCount="2">
    <brk id="29" max="8" man="1"/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2014-01-16T01:11:38Z</cp:lastPrinted>
  <dcterms:created xsi:type="dcterms:W3CDTF">2008-08-19T22:48:06Z</dcterms:created>
  <dcterms:modified xsi:type="dcterms:W3CDTF">2014-01-16T01:19:41Z</dcterms:modified>
  <cp:category/>
  <cp:version/>
  <cp:contentType/>
  <cp:contentStatus/>
</cp:coreProperties>
</file>