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0402" sheetId="1" r:id="rId1"/>
  </sheets>
  <definedNames>
    <definedName name="_xlnm.Print_Area" localSheetId="0">'FFN0402'!$A$1:$I$53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<sst xmlns="http://schemas.openxmlformats.org/spreadsheetml/2006/main" count="130" uniqueCount="100">
  <si>
    <t xml:space="preserve">              First Friday Niter</t>
  </si>
  <si>
    <t xml:space="preserve"> Place</t>
  </si>
  <si>
    <t>DRIVER/NAVIGATOR</t>
  </si>
  <si>
    <t>CAR</t>
  </si>
  <si>
    <t>CLUB</t>
  </si>
  <si>
    <t>Leg 1</t>
  </si>
  <si>
    <t>Leg 2</t>
  </si>
  <si>
    <t>Leg 3</t>
  </si>
  <si>
    <t>Leg 4</t>
  </si>
  <si>
    <t>Total</t>
  </si>
  <si>
    <t>EXPERT CLASS</t>
  </si>
  <si>
    <t>*1</t>
  </si>
  <si>
    <t>Joe Boucher/Tom Gould</t>
  </si>
  <si>
    <t>Porsche</t>
  </si>
  <si>
    <t>PCA</t>
  </si>
  <si>
    <t>Dan Bailor/Don Bailor</t>
  </si>
  <si>
    <t>Toyota</t>
  </si>
  <si>
    <t xml:space="preserve"> 2</t>
  </si>
  <si>
    <t>Paul McGaffey/Ron Dunlop</t>
  </si>
  <si>
    <t>Cobra</t>
  </si>
  <si>
    <t>ITN</t>
  </si>
  <si>
    <t xml:space="preserve"> 3</t>
  </si>
  <si>
    <t>Revere Jones/Bruce Epstein</t>
  </si>
  <si>
    <t>Isuzu</t>
  </si>
  <si>
    <t>PCA/TCSCC</t>
  </si>
  <si>
    <t xml:space="preserve"> 4</t>
  </si>
  <si>
    <t>Larry Boone/Jenny Boone</t>
  </si>
  <si>
    <t>Chevy</t>
  </si>
  <si>
    <t>Pumkin</t>
  </si>
  <si>
    <t xml:space="preserve"> 5</t>
  </si>
  <si>
    <t>Jerry Wang/Nathan Harris</t>
  </si>
  <si>
    <t>Nissan</t>
  </si>
  <si>
    <t>Jr. Navigational</t>
  </si>
  <si>
    <t xml:space="preserve"> 1</t>
  </si>
  <si>
    <t>Joe Akerman/Ethan Akerman</t>
  </si>
  <si>
    <t>Mazda</t>
  </si>
  <si>
    <t>SOP CLASS</t>
  </si>
  <si>
    <t>Tony Sun/Mike Yoshikawa</t>
  </si>
  <si>
    <t>Honda</t>
  </si>
  <si>
    <t>James Walker/Jacob Lister</t>
  </si>
  <si>
    <t>Hyundai</t>
  </si>
  <si>
    <t>New Tiburon</t>
  </si>
  <si>
    <t>Gregory Smith/Pete Waydo</t>
  </si>
  <si>
    <t>Subaru</t>
  </si>
  <si>
    <t>SM/SCCA/Sub</t>
  </si>
  <si>
    <t>Christa Hastie/Rachel Smith</t>
  </si>
  <si>
    <t>SMSCC/SCCA</t>
  </si>
  <si>
    <t>Tor Johnson/Jacqueline Repich</t>
  </si>
  <si>
    <t>BEGINNER CLASS</t>
  </si>
  <si>
    <t>Daniel Hoffman/Altair Maine</t>
  </si>
  <si>
    <t>AADA LA</t>
  </si>
  <si>
    <t>*2</t>
  </si>
  <si>
    <t>Henry Manh/John Chan</t>
  </si>
  <si>
    <t>*3</t>
  </si>
  <si>
    <t>Shelly Brandt/Nicki Keeley</t>
  </si>
  <si>
    <t>Saturn</t>
  </si>
  <si>
    <t>Joe Thompson/Noah Blon</t>
  </si>
  <si>
    <t>B5</t>
  </si>
  <si>
    <t>Marvin Castillo/Caroline Castillo</t>
  </si>
  <si>
    <t>SCCA/Subaru</t>
  </si>
  <si>
    <t xml:space="preserve"> 6</t>
  </si>
  <si>
    <t>Noel Furniss/Christina Alfonso</t>
  </si>
  <si>
    <t>PacCoastMinis</t>
  </si>
  <si>
    <t xml:space="preserve"> 7</t>
  </si>
  <si>
    <t>Dino Laspada/Kimberly Cherry</t>
  </si>
  <si>
    <t xml:space="preserve"> 8</t>
  </si>
  <si>
    <t>Rex Torres/Gabriel Leong</t>
  </si>
  <si>
    <t>SCCA</t>
  </si>
  <si>
    <t xml:space="preserve"> 9</t>
  </si>
  <si>
    <t>Tim Benson/Damon Zarcoff</t>
  </si>
  <si>
    <t>SCNAX</t>
  </si>
  <si>
    <t>10</t>
  </si>
  <si>
    <t>Eric Hung/Nathan Peralta</t>
  </si>
  <si>
    <t>11</t>
  </si>
  <si>
    <t>David Simpson/Robert Simpson</t>
  </si>
  <si>
    <t>12</t>
  </si>
  <si>
    <t>Chris Eckeard/Julian Taylor</t>
  </si>
  <si>
    <t>13</t>
  </si>
  <si>
    <t>John Jimison/Britney Meadows</t>
  </si>
  <si>
    <t>14</t>
  </si>
  <si>
    <t>Yoav Gilad/Danny Freund</t>
  </si>
  <si>
    <t>15</t>
  </si>
  <si>
    <t>Rob Gates/Ryan Richter</t>
  </si>
  <si>
    <t>16</t>
  </si>
  <si>
    <t>Anto Kizirian/Mike Bederian</t>
  </si>
  <si>
    <t>Mini Cooper</t>
  </si>
  <si>
    <t>17</t>
  </si>
  <si>
    <t>John Erickson/Amanda Coursey</t>
  </si>
  <si>
    <t>18</t>
  </si>
  <si>
    <t>Joyce Huey/Rick Wade</t>
  </si>
  <si>
    <t>Chrysler</t>
  </si>
  <si>
    <t>* - Trophy    B - Best of Club</t>
  </si>
  <si>
    <t>Thank  you for running this FFN.</t>
  </si>
  <si>
    <t>See you at the next FFN on March 5</t>
  </si>
  <si>
    <t>Bring your friends!</t>
  </si>
  <si>
    <t>BRING YOUR FRIENDS!!</t>
  </si>
  <si>
    <t>The next FFN will finish at:</t>
  </si>
  <si>
    <t>Topper's Pizza, Janss/Moorpark, Thousand Oaks</t>
  </si>
  <si>
    <t>Cal Club SCCA/Santa Monica Sports Car Club</t>
  </si>
  <si>
    <t xml:space="preserve">               February 6, 2004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</si>
</sst>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2"/>
      <name val="Arial MT"/>
      <family val="0"/>
    </font>
    <font>
      <i/>
      <sz val="12"/>
      <color indexed="8"/>
      <name val="Arial MT"/>
      <family val="0"/>
    </font>
    <font>
      <b/>
      <sz val="24"/>
      <color indexed="8"/>
      <name val="Arial MT"/>
      <family val="0"/>
    </font>
    <font>
      <b/>
      <sz val="14"/>
      <color indexed="8"/>
      <name val="Arial MT"/>
      <family val="0"/>
    </font>
    <font>
      <sz val="14"/>
      <color indexed="8"/>
      <name val="Arial MT"/>
      <family val="0"/>
    </font>
    <font>
      <b/>
      <sz val="18"/>
      <color indexed="8"/>
      <name val="Arial MT"/>
      <family val="0"/>
    </font>
    <font>
      <i/>
      <sz val="14"/>
      <color indexed="8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12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3" fillId="2" borderId="0" xfId="0" applyNumberFormat="1" applyFont="1" applyAlignment="1">
      <alignment/>
    </xf>
    <xf numFmtId="2" fontId="4" fillId="2" borderId="0" xfId="0" applyNumberFormat="1" applyFont="1" applyAlignment="1">
      <alignment/>
    </xf>
    <xf numFmtId="2" fontId="5" fillId="2" borderId="0" xfId="0" applyNumberFormat="1" applyFont="1" applyAlignment="1">
      <alignment/>
    </xf>
    <xf numFmtId="2" fontId="3" fillId="2" borderId="0" xfId="0" applyNumberFormat="1" applyFont="1" applyAlignment="1">
      <alignment horizontal="center"/>
    </xf>
    <xf numFmtId="2" fontId="0" fillId="2" borderId="0" xfId="0" applyNumberFormat="1" applyAlignment="1">
      <alignment horizontal="center"/>
    </xf>
    <xf numFmtId="2" fontId="6" fillId="2" borderId="0" xfId="0" applyNumberFormat="1" applyFont="1" applyAlignment="1">
      <alignment horizontal="center"/>
    </xf>
    <xf numFmtId="2" fontId="0" fillId="2" borderId="0" xfId="0" applyNumberFormat="1" applyAlignment="1">
      <alignment horizontal="right"/>
    </xf>
    <xf numFmtId="2" fontId="3" fillId="2" borderId="0" xfId="0" applyNumberFormat="1" applyFont="1" applyAlignment="1">
      <alignment horizontal="center"/>
    </xf>
    <xf numFmtId="2" fontId="0" fillId="2" borderId="0" xfId="0" applyNumberForma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showOutlineSymbols="0" zoomScale="87" zoomScaleNormal="87" workbookViewId="0" topLeftCell="A1">
      <selection activeCell="B5" sqref="B5"/>
    </sheetView>
  </sheetViews>
  <sheetFormatPr defaultColWidth="8.6640625" defaultRowHeight="15"/>
  <cols>
    <col min="1" max="1" width="8.6640625" style="0" customWidth="1"/>
    <col min="2" max="2" width="30.6640625" style="0" customWidth="1"/>
    <col min="3" max="3" width="11.6640625" style="0" customWidth="1"/>
    <col min="4" max="4" width="12.6640625" style="0" customWidth="1"/>
    <col min="5" max="8" width="7.6640625" style="0" customWidth="1"/>
  </cols>
  <sheetData>
    <row r="1" spans="1:9" ht="18">
      <c r="A1" s="10" t="s">
        <v>98</v>
      </c>
      <c r="B1" s="11"/>
      <c r="C1" s="11"/>
      <c r="D1" s="11"/>
      <c r="E1" s="11"/>
      <c r="F1" s="11"/>
      <c r="G1" s="11"/>
      <c r="H1" s="11"/>
      <c r="I1" s="11"/>
    </row>
    <row r="2" spans="1:9" ht="18">
      <c r="A2" s="7"/>
      <c r="B2" s="7"/>
      <c r="C2" s="6" t="s">
        <v>0</v>
      </c>
      <c r="D2" s="7"/>
      <c r="E2" s="7"/>
      <c r="F2" s="7"/>
      <c r="G2" s="7"/>
      <c r="H2" s="7"/>
      <c r="I2" s="7"/>
    </row>
    <row r="3" spans="2:9" ht="18.75">
      <c r="B3" s="7"/>
      <c r="C3" s="8" t="s">
        <v>99</v>
      </c>
      <c r="D3" s="7"/>
      <c r="E3" s="7"/>
      <c r="F3" s="7"/>
      <c r="G3" s="7"/>
      <c r="H3" s="7"/>
      <c r="I3" s="7"/>
    </row>
    <row r="6" spans="1:9" ht="15">
      <c r="A6" t="s">
        <v>1</v>
      </c>
      <c r="B6" t="s">
        <v>2</v>
      </c>
      <c r="C6" t="s">
        <v>3</v>
      </c>
      <c r="D6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</row>
    <row r="8" ht="15">
      <c r="B8" s="1" t="s">
        <v>10</v>
      </c>
    </row>
    <row r="9" spans="1:9" ht="15">
      <c r="A9" s="7" t="s">
        <v>11</v>
      </c>
      <c r="B9" t="s">
        <v>12</v>
      </c>
      <c r="C9" t="s">
        <v>13</v>
      </c>
      <c r="D9" t="s">
        <v>14</v>
      </c>
      <c r="E9">
        <v>0.04</v>
      </c>
      <c r="F9">
        <v>0</v>
      </c>
      <c r="G9">
        <v>0</v>
      </c>
      <c r="H9">
        <v>0.02</v>
      </c>
      <c r="I9">
        <f aca="true" t="shared" si="0" ref="I9:I14">SUM(E9:H9)</f>
        <v>0.06</v>
      </c>
    </row>
    <row r="10" spans="1:9" ht="15">
      <c r="A10" s="7" t="s">
        <v>11</v>
      </c>
      <c r="B10" t="s">
        <v>15</v>
      </c>
      <c r="C10" t="s">
        <v>16</v>
      </c>
      <c r="E10">
        <v>0.01</v>
      </c>
      <c r="F10">
        <v>0.01</v>
      </c>
      <c r="G10">
        <v>0.02</v>
      </c>
      <c r="H10">
        <v>0.02</v>
      </c>
      <c r="I10">
        <f t="shared" si="0"/>
        <v>0.06</v>
      </c>
    </row>
    <row r="11" spans="1:9" ht="15">
      <c r="A11" s="7" t="s">
        <v>17</v>
      </c>
      <c r="B11" t="s">
        <v>18</v>
      </c>
      <c r="C11" t="s">
        <v>19</v>
      </c>
      <c r="D11" t="s">
        <v>20</v>
      </c>
      <c r="E11">
        <v>0.74</v>
      </c>
      <c r="F11">
        <v>0.02</v>
      </c>
      <c r="G11">
        <v>0.01</v>
      </c>
      <c r="H11">
        <v>0.01</v>
      </c>
      <c r="I11">
        <f t="shared" si="0"/>
        <v>0.78</v>
      </c>
    </row>
    <row r="12" spans="1:9" ht="15">
      <c r="A12" s="7" t="s">
        <v>21</v>
      </c>
      <c r="B12" t="s">
        <v>22</v>
      </c>
      <c r="C12" t="s">
        <v>23</v>
      </c>
      <c r="D12" t="s">
        <v>24</v>
      </c>
      <c r="E12">
        <v>1.06</v>
      </c>
      <c r="F12">
        <v>0.73</v>
      </c>
      <c r="G12">
        <v>0</v>
      </c>
      <c r="H12">
        <v>0.88</v>
      </c>
      <c r="I12">
        <f t="shared" si="0"/>
        <v>2.67</v>
      </c>
    </row>
    <row r="13" spans="1:9" ht="15">
      <c r="A13" s="7" t="s">
        <v>25</v>
      </c>
      <c r="B13" t="s">
        <v>26</v>
      </c>
      <c r="C13" t="s">
        <v>27</v>
      </c>
      <c r="D13" t="s">
        <v>28</v>
      </c>
      <c r="E13">
        <v>0.07</v>
      </c>
      <c r="F13">
        <v>0.05</v>
      </c>
      <c r="G13">
        <v>0.01</v>
      </c>
      <c r="H13">
        <v>5</v>
      </c>
      <c r="I13">
        <f t="shared" si="0"/>
        <v>5.13</v>
      </c>
    </row>
    <row r="14" spans="1:9" ht="15">
      <c r="A14" s="7" t="s">
        <v>29</v>
      </c>
      <c r="B14" t="s">
        <v>30</v>
      </c>
      <c r="C14" t="s">
        <v>31</v>
      </c>
      <c r="D14" t="s">
        <v>20</v>
      </c>
      <c r="E14">
        <v>0.72</v>
      </c>
      <c r="F14">
        <v>0.15</v>
      </c>
      <c r="G14">
        <v>0.52</v>
      </c>
      <c r="H14">
        <v>5</v>
      </c>
      <c r="I14">
        <f t="shared" si="0"/>
        <v>6.390000000000001</v>
      </c>
    </row>
    <row r="16" ht="15">
      <c r="B16" s="1" t="s">
        <v>32</v>
      </c>
    </row>
    <row r="17" spans="1:9" ht="15">
      <c r="A17" s="7" t="s">
        <v>33</v>
      </c>
      <c r="B17" t="s">
        <v>34</v>
      </c>
      <c r="C17" t="s">
        <v>35</v>
      </c>
      <c r="D17" t="s">
        <v>20</v>
      </c>
      <c r="E17">
        <v>1.32</v>
      </c>
      <c r="F17">
        <v>0.33</v>
      </c>
      <c r="G17">
        <v>0.77</v>
      </c>
      <c r="H17">
        <v>0.73</v>
      </c>
      <c r="I17">
        <f>SUM(E17:H17)</f>
        <v>3.15</v>
      </c>
    </row>
    <row r="19" ht="15">
      <c r="B19" s="1" t="s">
        <v>36</v>
      </c>
    </row>
    <row r="20" spans="1:9" ht="15">
      <c r="A20" s="7" t="s">
        <v>11</v>
      </c>
      <c r="B20" t="s">
        <v>37</v>
      </c>
      <c r="C20" t="s">
        <v>38</v>
      </c>
      <c r="E20">
        <v>0.09</v>
      </c>
      <c r="F20">
        <v>0.21</v>
      </c>
      <c r="G20">
        <v>0.29</v>
      </c>
      <c r="H20">
        <v>0.37</v>
      </c>
      <c r="I20">
        <f>SUM(E20:H20)</f>
        <v>0.96</v>
      </c>
    </row>
    <row r="21" spans="1:9" ht="15">
      <c r="A21" s="7" t="s">
        <v>17</v>
      </c>
      <c r="B21" t="s">
        <v>39</v>
      </c>
      <c r="C21" t="s">
        <v>40</v>
      </c>
      <c r="D21" t="s">
        <v>41</v>
      </c>
      <c r="E21">
        <v>0.8</v>
      </c>
      <c r="F21">
        <v>0.19</v>
      </c>
      <c r="G21">
        <v>0.08</v>
      </c>
      <c r="H21">
        <v>1.11</v>
      </c>
      <c r="I21">
        <f>SUM(E21:H21)</f>
        <v>2.18</v>
      </c>
    </row>
    <row r="22" spans="1:9" ht="15">
      <c r="A22" s="7" t="s">
        <v>21</v>
      </c>
      <c r="B22" t="s">
        <v>42</v>
      </c>
      <c r="C22" t="s">
        <v>43</v>
      </c>
      <c r="D22" t="s">
        <v>44</v>
      </c>
      <c r="E22">
        <v>1.35</v>
      </c>
      <c r="F22">
        <v>2.91</v>
      </c>
      <c r="G22">
        <v>0.6</v>
      </c>
      <c r="H22">
        <v>1.61</v>
      </c>
      <c r="I22">
        <f>SUM(E22:H22)</f>
        <v>6.47</v>
      </c>
    </row>
    <row r="23" spans="1:9" ht="15">
      <c r="A23" s="7" t="s">
        <v>25</v>
      </c>
      <c r="B23" t="s">
        <v>45</v>
      </c>
      <c r="C23" t="s">
        <v>31</v>
      </c>
      <c r="D23" t="s">
        <v>46</v>
      </c>
      <c r="E23">
        <v>2.44</v>
      </c>
      <c r="F23">
        <v>0.44</v>
      </c>
      <c r="G23">
        <v>1.81</v>
      </c>
      <c r="H23">
        <v>3.75</v>
      </c>
      <c r="I23">
        <f>SUM(E23:H23)</f>
        <v>8.44</v>
      </c>
    </row>
    <row r="24" spans="1:9" ht="15">
      <c r="A24" s="7" t="s">
        <v>29</v>
      </c>
      <c r="B24" t="s">
        <v>47</v>
      </c>
      <c r="C24" t="s">
        <v>43</v>
      </c>
      <c r="D24" t="s">
        <v>43</v>
      </c>
      <c r="E24">
        <v>3.13</v>
      </c>
      <c r="F24">
        <v>0.71</v>
      </c>
      <c r="G24">
        <v>5</v>
      </c>
      <c r="H24">
        <v>0.27</v>
      </c>
      <c r="I24">
        <f>SUM(E24:H24)</f>
        <v>9.11</v>
      </c>
    </row>
    <row r="26" ht="15">
      <c r="B26" s="1" t="s">
        <v>48</v>
      </c>
    </row>
    <row r="27" spans="1:9" ht="15">
      <c r="A27" s="7" t="s">
        <v>11</v>
      </c>
      <c r="B27" t="s">
        <v>49</v>
      </c>
      <c r="C27" t="s">
        <v>27</v>
      </c>
      <c r="D27" t="s">
        <v>50</v>
      </c>
      <c r="E27">
        <v>0.39</v>
      </c>
      <c r="F27">
        <v>0.24</v>
      </c>
      <c r="G27">
        <v>0.73</v>
      </c>
      <c r="H27">
        <v>0.16</v>
      </c>
      <c r="I27">
        <f aca="true" t="shared" si="1" ref="I27:I44">SUM(E27:H27)</f>
        <v>1.5199999999999998</v>
      </c>
    </row>
    <row r="28" spans="1:9" ht="15">
      <c r="A28" s="7" t="s">
        <v>51</v>
      </c>
      <c r="B28" t="s">
        <v>52</v>
      </c>
      <c r="C28" t="s">
        <v>23</v>
      </c>
      <c r="E28">
        <v>0.48</v>
      </c>
      <c r="F28">
        <v>0.85</v>
      </c>
      <c r="G28">
        <v>0.47</v>
      </c>
      <c r="H28">
        <v>0.73</v>
      </c>
      <c r="I28">
        <f t="shared" si="1"/>
        <v>2.5300000000000002</v>
      </c>
    </row>
    <row r="29" spans="1:9" ht="15">
      <c r="A29" s="7" t="s">
        <v>53</v>
      </c>
      <c r="B29" t="s">
        <v>54</v>
      </c>
      <c r="C29" t="s">
        <v>55</v>
      </c>
      <c r="E29">
        <v>0.16</v>
      </c>
      <c r="F29">
        <v>0.04</v>
      </c>
      <c r="G29">
        <v>0.56</v>
      </c>
      <c r="H29">
        <v>2.48</v>
      </c>
      <c r="I29">
        <f t="shared" si="1"/>
        <v>3.24</v>
      </c>
    </row>
    <row r="30" spans="1:9" ht="15">
      <c r="A30" s="7" t="s">
        <v>25</v>
      </c>
      <c r="B30" t="s">
        <v>56</v>
      </c>
      <c r="C30" t="s">
        <v>38</v>
      </c>
      <c r="E30">
        <v>0.17</v>
      </c>
      <c r="F30">
        <v>0.05</v>
      </c>
      <c r="G30">
        <v>0.59</v>
      </c>
      <c r="H30">
        <v>2.58</v>
      </c>
      <c r="I30">
        <f t="shared" si="1"/>
        <v>3.39</v>
      </c>
    </row>
    <row r="31" spans="1:9" ht="15">
      <c r="A31" s="7" t="s">
        <v>57</v>
      </c>
      <c r="B31" t="s">
        <v>58</v>
      </c>
      <c r="C31" t="s">
        <v>43</v>
      </c>
      <c r="D31" t="s">
        <v>59</v>
      </c>
      <c r="E31">
        <v>2.1</v>
      </c>
      <c r="F31">
        <v>0.1</v>
      </c>
      <c r="G31">
        <v>2.09</v>
      </c>
      <c r="H31">
        <v>0.35</v>
      </c>
      <c r="I31">
        <f t="shared" si="1"/>
        <v>4.64</v>
      </c>
    </row>
    <row r="32" spans="1:9" ht="15">
      <c r="A32" s="7" t="s">
        <v>60</v>
      </c>
      <c r="B32" t="s">
        <v>61</v>
      </c>
      <c r="C32" t="s">
        <v>40</v>
      </c>
      <c r="D32" t="s">
        <v>62</v>
      </c>
      <c r="E32">
        <v>1.35</v>
      </c>
      <c r="F32">
        <v>1.23</v>
      </c>
      <c r="G32">
        <v>0.34</v>
      </c>
      <c r="H32">
        <v>2.14</v>
      </c>
      <c r="I32">
        <f t="shared" si="1"/>
        <v>5.0600000000000005</v>
      </c>
    </row>
    <row r="33" spans="1:9" ht="15">
      <c r="A33" s="7" t="s">
        <v>63</v>
      </c>
      <c r="B33" t="s">
        <v>64</v>
      </c>
      <c r="C33" t="s">
        <v>43</v>
      </c>
      <c r="E33">
        <v>1.17</v>
      </c>
      <c r="F33">
        <v>0.02</v>
      </c>
      <c r="G33">
        <v>0.83</v>
      </c>
      <c r="H33">
        <v>3.05</v>
      </c>
      <c r="I33">
        <f t="shared" si="1"/>
        <v>5.07</v>
      </c>
    </row>
    <row r="34" spans="1:9" ht="15">
      <c r="A34" s="7" t="s">
        <v>65</v>
      </c>
      <c r="B34" t="s">
        <v>66</v>
      </c>
      <c r="C34" t="s">
        <v>38</v>
      </c>
      <c r="D34" t="s">
        <v>67</v>
      </c>
      <c r="E34">
        <v>2.75</v>
      </c>
      <c r="F34">
        <v>0.01</v>
      </c>
      <c r="G34">
        <v>1.16</v>
      </c>
      <c r="H34">
        <v>1.33</v>
      </c>
      <c r="I34">
        <f t="shared" si="1"/>
        <v>5.25</v>
      </c>
    </row>
    <row r="35" spans="1:9" ht="15">
      <c r="A35" s="7" t="s">
        <v>68</v>
      </c>
      <c r="B35" t="s">
        <v>69</v>
      </c>
      <c r="C35" t="s">
        <v>38</v>
      </c>
      <c r="D35" t="s">
        <v>70</v>
      </c>
      <c r="E35">
        <v>1.09</v>
      </c>
      <c r="F35">
        <v>1.26</v>
      </c>
      <c r="G35">
        <v>2.65</v>
      </c>
      <c r="H35">
        <v>0.34</v>
      </c>
      <c r="I35">
        <f t="shared" si="1"/>
        <v>5.34</v>
      </c>
    </row>
    <row r="36" spans="1:9" ht="15">
      <c r="A36" s="7" t="s">
        <v>71</v>
      </c>
      <c r="B36" t="s">
        <v>72</v>
      </c>
      <c r="C36" t="s">
        <v>38</v>
      </c>
      <c r="E36">
        <v>3.05</v>
      </c>
      <c r="F36">
        <v>0.31</v>
      </c>
      <c r="G36">
        <v>2.11</v>
      </c>
      <c r="H36">
        <v>1.97</v>
      </c>
      <c r="I36">
        <f t="shared" si="1"/>
        <v>7.4399999999999995</v>
      </c>
    </row>
    <row r="37" spans="1:9" ht="15">
      <c r="A37" s="7" t="s">
        <v>73</v>
      </c>
      <c r="B37" t="s">
        <v>74</v>
      </c>
      <c r="C37" t="s">
        <v>38</v>
      </c>
      <c r="E37">
        <v>2.75</v>
      </c>
      <c r="F37">
        <v>0.44</v>
      </c>
      <c r="G37">
        <v>1.26</v>
      </c>
      <c r="H37">
        <v>3.09</v>
      </c>
      <c r="I37">
        <f t="shared" si="1"/>
        <v>7.54</v>
      </c>
    </row>
    <row r="38" spans="1:9" ht="15">
      <c r="A38" s="7" t="s">
        <v>75</v>
      </c>
      <c r="B38" t="s">
        <v>76</v>
      </c>
      <c r="C38" t="s">
        <v>38</v>
      </c>
      <c r="E38">
        <v>3.27</v>
      </c>
      <c r="F38">
        <v>0.75</v>
      </c>
      <c r="G38">
        <v>0.99</v>
      </c>
      <c r="H38">
        <v>3.46</v>
      </c>
      <c r="I38">
        <f t="shared" si="1"/>
        <v>8.469999999999999</v>
      </c>
    </row>
    <row r="39" spans="1:9" ht="15">
      <c r="A39" s="7" t="s">
        <v>77</v>
      </c>
      <c r="B39" t="s">
        <v>78</v>
      </c>
      <c r="C39" t="s">
        <v>43</v>
      </c>
      <c r="D39" t="s">
        <v>43</v>
      </c>
      <c r="E39">
        <v>1.83</v>
      </c>
      <c r="F39">
        <v>1.35</v>
      </c>
      <c r="G39">
        <v>1.09</v>
      </c>
      <c r="H39">
        <v>4.56</v>
      </c>
      <c r="I39">
        <f t="shared" si="1"/>
        <v>8.83</v>
      </c>
    </row>
    <row r="40" spans="1:9" ht="15">
      <c r="A40" s="7" t="s">
        <v>79</v>
      </c>
      <c r="B40" t="s">
        <v>80</v>
      </c>
      <c r="C40" t="s">
        <v>38</v>
      </c>
      <c r="E40">
        <v>3.84</v>
      </c>
      <c r="F40">
        <v>2.21</v>
      </c>
      <c r="G40">
        <v>1.83</v>
      </c>
      <c r="H40">
        <v>1.18</v>
      </c>
      <c r="I40">
        <f t="shared" si="1"/>
        <v>9.06</v>
      </c>
    </row>
    <row r="41" spans="1:9" ht="15">
      <c r="A41" s="7" t="s">
        <v>81</v>
      </c>
      <c r="B41" t="s">
        <v>82</v>
      </c>
      <c r="C41" t="s">
        <v>43</v>
      </c>
      <c r="D41" t="s">
        <v>67</v>
      </c>
      <c r="E41">
        <v>0.83</v>
      </c>
      <c r="F41">
        <v>0.87</v>
      </c>
      <c r="G41">
        <v>2.91</v>
      </c>
      <c r="H41">
        <v>5</v>
      </c>
      <c r="I41">
        <f t="shared" si="1"/>
        <v>9.61</v>
      </c>
    </row>
    <row r="42" spans="1:9" ht="15">
      <c r="A42" s="7" t="s">
        <v>83</v>
      </c>
      <c r="B42" t="s">
        <v>84</v>
      </c>
      <c r="C42" t="s">
        <v>85</v>
      </c>
      <c r="E42">
        <v>0.08</v>
      </c>
      <c r="F42">
        <v>0.51</v>
      </c>
      <c r="G42">
        <v>4.74</v>
      </c>
      <c r="H42">
        <v>5</v>
      </c>
      <c r="I42">
        <f t="shared" si="1"/>
        <v>10.33</v>
      </c>
    </row>
    <row r="43" spans="1:9" ht="15">
      <c r="A43" s="7" t="s">
        <v>86</v>
      </c>
      <c r="B43" t="s">
        <v>87</v>
      </c>
      <c r="C43" t="s">
        <v>16</v>
      </c>
      <c r="E43">
        <v>5</v>
      </c>
      <c r="F43">
        <v>3.9</v>
      </c>
      <c r="G43">
        <v>0.59</v>
      </c>
      <c r="H43">
        <v>1.33</v>
      </c>
      <c r="I43">
        <f t="shared" si="1"/>
        <v>10.82</v>
      </c>
    </row>
    <row r="44" spans="1:9" ht="15">
      <c r="A44" s="7" t="s">
        <v>88</v>
      </c>
      <c r="B44" t="s">
        <v>89</v>
      </c>
      <c r="C44" t="s">
        <v>90</v>
      </c>
      <c r="E44">
        <v>2.08</v>
      </c>
      <c r="F44">
        <v>1.37</v>
      </c>
      <c r="G44">
        <v>2.59</v>
      </c>
      <c r="H44">
        <v>5</v>
      </c>
      <c r="I44">
        <f t="shared" si="1"/>
        <v>11.04</v>
      </c>
    </row>
    <row r="46" ht="15">
      <c r="B46" t="s">
        <v>91</v>
      </c>
    </row>
    <row r="47" ht="15">
      <c r="B47" t="s">
        <v>92</v>
      </c>
    </row>
    <row r="49" ht="30">
      <c r="B49" s="2" t="s">
        <v>93</v>
      </c>
    </row>
    <row r="51" spans="2:4" ht="23.25">
      <c r="B51" s="3" t="s">
        <v>94</v>
      </c>
      <c r="C51" s="5" t="s">
        <v>95</v>
      </c>
      <c r="D51" s="4"/>
    </row>
    <row r="53" spans="2:3" ht="15">
      <c r="B53" t="s">
        <v>96</v>
      </c>
      <c r="C53" t="s">
        <v>97</v>
      </c>
    </row>
  </sheetData>
  <mergeCells count="1">
    <mergeCell ref="A1:I1"/>
  </mergeCells>
  <printOptions horizontalCentered="1"/>
  <pageMargins left="0.5" right="0.653" top="1" bottom="0.75" header="0.5" footer="0.5"/>
  <pageSetup fitToHeight="1" fitToWidth="1" horizontalDpi="360" verticalDpi="360" orientation="portrait" scale="77" r:id="rId1"/>
  <rowBreaks count="1" manualBreakCount="1">
    <brk id="5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English</dc:creator>
  <cp:keywords/>
  <dc:description/>
  <cp:lastModifiedBy>English</cp:lastModifiedBy>
  <cp:lastPrinted>2004-02-18T04:06:21Z</cp:lastPrinted>
  <dcterms:modified xsi:type="dcterms:W3CDTF">2004-02-18T04:06:31Z</dcterms:modified>
  <cp:category/>
  <cp:version/>
  <cp:contentType/>
  <cp:contentStatus/>
</cp:coreProperties>
</file>