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Eureka2015" sheetId="1" r:id="rId1"/>
  </sheets>
  <definedNames>
    <definedName name="_xlnm.Print_Area" localSheetId="0">'Eureka2015'!$A$1:$I$41</definedName>
  </definedNames>
  <calcPr fullCalcOnLoad="1"/>
</workbook>
</file>

<file path=xl/sharedStrings.xml><?xml version="1.0" encoding="utf-8"?>
<sst xmlns="http://schemas.openxmlformats.org/spreadsheetml/2006/main" count="73" uniqueCount="62">
  <si>
    <t xml:space="preserve"> Place</t>
  </si>
  <si>
    <t>CAR</t>
  </si>
  <si>
    <t>CLUB</t>
  </si>
  <si>
    <t>Leg 1</t>
  </si>
  <si>
    <t>Leg 2</t>
  </si>
  <si>
    <t>Leg 4</t>
  </si>
  <si>
    <t>Leg 5</t>
  </si>
  <si>
    <t>Leg 6</t>
  </si>
  <si>
    <t>Leg 7</t>
  </si>
  <si>
    <t>Leg 8</t>
  </si>
  <si>
    <t>Total</t>
  </si>
  <si>
    <t>Class A</t>
  </si>
  <si>
    <t>*1</t>
  </si>
  <si>
    <t>Leg 3</t>
  </si>
  <si>
    <t>PCA San Gabriel Valley Region/Santa Monica Sports Car Club</t>
  </si>
  <si>
    <t>EUREKA</t>
  </si>
  <si>
    <t>DRIVER</t>
  </si>
  <si>
    <t>NAVIGATOR</t>
  </si>
  <si>
    <t>Class E</t>
  </si>
  <si>
    <t>Class D (Touring)</t>
  </si>
  <si>
    <t>Joe Akerman</t>
  </si>
  <si>
    <t>Porsche</t>
  </si>
  <si>
    <t>Thank you for running Eureka!  We hope you enjoyed it.</t>
  </si>
  <si>
    <t>Nathan Harris</t>
  </si>
  <si>
    <t>Subaru</t>
  </si>
  <si>
    <t>ITN</t>
  </si>
  <si>
    <t xml:space="preserve">* - Trophy </t>
  </si>
  <si>
    <t>PCA-SGV</t>
  </si>
  <si>
    <t>Paul McGaffey</t>
  </si>
  <si>
    <t>Class C</t>
  </si>
  <si>
    <t>Jessica Toney</t>
  </si>
  <si>
    <t>Robert Day</t>
  </si>
  <si>
    <t>Sally Kinsey</t>
  </si>
  <si>
    <t>Mazda</t>
  </si>
  <si>
    <t>Jack Rabell</t>
  </si>
  <si>
    <t>Dick Rafter</t>
  </si>
  <si>
    <t>PCA-SD</t>
  </si>
  <si>
    <t>May 1, 2015</t>
  </si>
  <si>
    <t>Ron Dunlop</t>
  </si>
  <si>
    <t>Cobra</t>
  </si>
  <si>
    <t>Charles Engen</t>
  </si>
  <si>
    <t>Mini Cooper S</t>
  </si>
  <si>
    <t>SMSCC</t>
  </si>
  <si>
    <t>Sam Weissen</t>
  </si>
  <si>
    <t>Richard Wetzel</t>
  </si>
  <si>
    <t>PCA-SVR</t>
  </si>
  <si>
    <t>Larry Boone</t>
  </si>
  <si>
    <t>Toyota Sienna</t>
  </si>
  <si>
    <t>Pumkin Rally Team</t>
  </si>
  <si>
    <t>Jenny Boone</t>
  </si>
  <si>
    <t>Jeff Kropf</t>
  </si>
  <si>
    <t>Paul Friedman</t>
  </si>
  <si>
    <t>PCA-OC</t>
  </si>
  <si>
    <t>Constantine Marantidis</t>
  </si>
  <si>
    <t>Nicholas Marantidis</t>
  </si>
  <si>
    <t>David Heenan</t>
  </si>
  <si>
    <t>PCA-LA</t>
  </si>
  <si>
    <t>Jonathan Heenan</t>
  </si>
  <si>
    <t>Zafer Ulkucu</t>
  </si>
  <si>
    <t>Evan Weszaros</t>
  </si>
  <si>
    <r>
      <t>Classes A and C</t>
    </r>
    <r>
      <rPr>
        <i/>
        <sz val="12"/>
        <rFont val="Arial MT"/>
        <family val="0"/>
      </rPr>
      <t>:  the true time for Leg 5 has been corrected (by 0.24), and scores adjusted</t>
    </r>
  </si>
  <si>
    <t>PCA-GGR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</si>
</sst>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2" fontId="5" fillId="2" borderId="0" xfId="0" applyNumberFormat="1" applyFont="1" applyAlignment="1" quotePrefix="1">
      <alignment horizontal="left"/>
    </xf>
    <xf numFmtId="1" fontId="0" fillId="2" borderId="0" xfId="0" applyNumberFormat="1" applyAlignment="1" quotePrefix="1">
      <alignment horizontal="center"/>
    </xf>
    <xf numFmtId="1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2" fontId="9" fillId="2" borderId="0" xfId="0" applyNumberFormat="1" applyFont="1" applyAlignment="1">
      <alignment/>
    </xf>
    <xf numFmtId="1" fontId="0" fillId="2" borderId="0" xfId="0" applyNumberFormat="1" applyAlignment="1">
      <alignment horizontal="center"/>
    </xf>
    <xf numFmtId="2" fontId="8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7" fillId="2" borderId="0" xfId="0" applyNumberFormat="1" applyFont="1" applyAlignment="1" quotePrefix="1">
      <alignment horizontal="center"/>
    </xf>
    <xf numFmtId="2" fontId="1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A1" sqref="A1:I1"/>
    </sheetView>
  </sheetViews>
  <sheetFormatPr defaultColWidth="8.6640625" defaultRowHeight="15"/>
  <cols>
    <col min="2" max="2" width="20.6640625" style="0" customWidth="1"/>
    <col min="3" max="3" width="14.21484375" style="0" customWidth="1"/>
    <col min="4" max="4" width="21.21484375" style="0" customWidth="1"/>
    <col min="5" max="8" width="7.6640625" style="0" customWidth="1"/>
  </cols>
  <sheetData>
    <row r="1" spans="1:9" s="5" customFormat="1" ht="17.25">
      <c r="A1" s="17" t="s">
        <v>14</v>
      </c>
      <c r="B1" s="18"/>
      <c r="C1" s="18"/>
      <c r="D1" s="18"/>
      <c r="E1" s="18"/>
      <c r="F1" s="18"/>
      <c r="G1" s="18"/>
      <c r="H1" s="18"/>
      <c r="I1" s="18"/>
    </row>
    <row r="2" spans="1:9" s="5" customFormat="1" ht="17.25">
      <c r="A2" s="20" t="s">
        <v>15</v>
      </c>
      <c r="B2" s="18"/>
      <c r="C2" s="18"/>
      <c r="D2" s="18"/>
      <c r="E2" s="18"/>
      <c r="F2" s="18"/>
      <c r="G2" s="18"/>
      <c r="H2" s="18"/>
      <c r="I2" s="18"/>
    </row>
    <row r="3" spans="1:9" s="5" customFormat="1" ht="15">
      <c r="A3" s="19" t="s">
        <v>37</v>
      </c>
      <c r="B3" s="18"/>
      <c r="C3" s="18"/>
      <c r="D3" s="18"/>
      <c r="E3" s="18"/>
      <c r="F3" s="18"/>
      <c r="G3" s="18"/>
      <c r="H3" s="18"/>
      <c r="I3" s="18"/>
    </row>
    <row r="6" spans="1:8" ht="15">
      <c r="A6" t="s">
        <v>0</v>
      </c>
      <c r="B6" t="s">
        <v>16</v>
      </c>
      <c r="C6" t="s">
        <v>1</v>
      </c>
      <c r="D6" t="s">
        <v>2</v>
      </c>
      <c r="E6" s="6" t="s">
        <v>3</v>
      </c>
      <c r="F6" s="6" t="s">
        <v>4</v>
      </c>
      <c r="G6" s="8" t="s">
        <v>13</v>
      </c>
      <c r="H6" s="6" t="s">
        <v>5</v>
      </c>
    </row>
    <row r="7" spans="2:9" ht="15">
      <c r="B7" t="s">
        <v>17</v>
      </c>
      <c r="E7" s="6" t="s">
        <v>6</v>
      </c>
      <c r="F7" s="6" t="s">
        <v>7</v>
      </c>
      <c r="G7" s="8" t="s">
        <v>8</v>
      </c>
      <c r="H7" s="8" t="s">
        <v>9</v>
      </c>
      <c r="I7" s="6" t="s">
        <v>10</v>
      </c>
    </row>
    <row r="9" spans="1:2" ht="15">
      <c r="A9" s="12"/>
      <c r="B9" s="3" t="s">
        <v>11</v>
      </c>
    </row>
    <row r="10" spans="1:8" ht="15">
      <c r="A10" s="11" t="s">
        <v>12</v>
      </c>
      <c r="B10" t="s">
        <v>34</v>
      </c>
      <c r="C10" t="s">
        <v>21</v>
      </c>
      <c r="D10" t="s">
        <v>36</v>
      </c>
      <c r="E10">
        <v>0.06</v>
      </c>
      <c r="F10">
        <v>0.03</v>
      </c>
      <c r="G10">
        <v>0.05</v>
      </c>
      <c r="H10">
        <v>0.16</v>
      </c>
    </row>
    <row r="11" spans="1:9" ht="15">
      <c r="A11" s="11"/>
      <c r="B11" t="s">
        <v>35</v>
      </c>
      <c r="E11">
        <v>0.76</v>
      </c>
      <c r="F11">
        <v>0.05</v>
      </c>
      <c r="G11">
        <v>1.1</v>
      </c>
      <c r="H11">
        <v>0.08</v>
      </c>
      <c r="I11">
        <f>SUM(E10:H11)</f>
        <v>2.29</v>
      </c>
    </row>
    <row r="12" spans="1:8" ht="15">
      <c r="A12" s="15">
        <v>2</v>
      </c>
      <c r="B12" t="s">
        <v>40</v>
      </c>
      <c r="C12" t="s">
        <v>41</v>
      </c>
      <c r="D12" t="s">
        <v>42</v>
      </c>
      <c r="E12">
        <v>0.04</v>
      </c>
      <c r="F12">
        <v>0.03</v>
      </c>
      <c r="G12">
        <v>0.05</v>
      </c>
      <c r="H12">
        <v>0.02</v>
      </c>
    </row>
    <row r="13" spans="1:9" ht="15">
      <c r="A13" s="11"/>
      <c r="B13" t="s">
        <v>43</v>
      </c>
      <c r="E13">
        <v>0.59</v>
      </c>
      <c r="F13">
        <v>0.13</v>
      </c>
      <c r="G13">
        <v>1.05</v>
      </c>
      <c r="H13">
        <v>1.23</v>
      </c>
      <c r="I13">
        <f>SUM(E12:H13)</f>
        <v>3.14</v>
      </c>
    </row>
    <row r="14" spans="1:8" ht="15">
      <c r="A14" s="11">
        <v>3</v>
      </c>
      <c r="B14" t="s">
        <v>44</v>
      </c>
      <c r="C14" t="s">
        <v>21</v>
      </c>
      <c r="D14" t="s">
        <v>45</v>
      </c>
      <c r="E14">
        <v>0.34</v>
      </c>
      <c r="F14">
        <v>0.04</v>
      </c>
      <c r="G14">
        <v>0.04</v>
      </c>
      <c r="H14">
        <v>1.77</v>
      </c>
    </row>
    <row r="15" spans="1:9" ht="15">
      <c r="A15" s="11"/>
      <c r="B15" t="s">
        <v>30</v>
      </c>
      <c r="D15" t="s">
        <v>61</v>
      </c>
      <c r="E15">
        <v>5</v>
      </c>
      <c r="F15">
        <v>3.68</v>
      </c>
      <c r="G15">
        <v>5</v>
      </c>
      <c r="H15">
        <v>2.55</v>
      </c>
      <c r="I15">
        <f>SUM(E14:H15)</f>
        <v>18.419999999999998</v>
      </c>
    </row>
    <row r="16" spans="1:4" ht="15">
      <c r="A16" s="11"/>
      <c r="B16" s="9"/>
      <c r="D16" s="9"/>
    </row>
    <row r="17" spans="1:4" ht="15">
      <c r="A17" s="11"/>
      <c r="B17" s="14" t="s">
        <v>29</v>
      </c>
      <c r="D17" s="9"/>
    </row>
    <row r="18" spans="1:8" ht="15">
      <c r="A18" s="15" t="s">
        <v>12</v>
      </c>
      <c r="B18" t="s">
        <v>46</v>
      </c>
      <c r="C18" t="s">
        <v>47</v>
      </c>
      <c r="D18" t="s">
        <v>48</v>
      </c>
      <c r="E18">
        <v>0.04</v>
      </c>
      <c r="F18">
        <v>0.28</v>
      </c>
      <c r="G18">
        <v>0.93</v>
      </c>
      <c r="H18">
        <v>0.44</v>
      </c>
    </row>
    <row r="19" spans="1:9" ht="15">
      <c r="A19" s="11"/>
      <c r="B19" t="s">
        <v>49</v>
      </c>
      <c r="E19">
        <v>5</v>
      </c>
      <c r="F19">
        <v>2.45</v>
      </c>
      <c r="G19">
        <v>1.24</v>
      </c>
      <c r="H19">
        <v>0.38</v>
      </c>
      <c r="I19">
        <f>SUM(E18:H19)</f>
        <v>10.760000000000002</v>
      </c>
    </row>
    <row r="20" spans="1:8" ht="15">
      <c r="A20" s="11">
        <v>2</v>
      </c>
      <c r="B20" t="s">
        <v>31</v>
      </c>
      <c r="C20" t="s">
        <v>33</v>
      </c>
      <c r="D20" s="9"/>
      <c r="E20">
        <v>5</v>
      </c>
      <c r="F20">
        <v>5</v>
      </c>
      <c r="G20">
        <v>1.14</v>
      </c>
      <c r="H20">
        <v>1.25</v>
      </c>
    </row>
    <row r="21" spans="1:9" ht="15">
      <c r="A21" s="15"/>
      <c r="B21" t="s">
        <v>32</v>
      </c>
      <c r="D21" s="9"/>
      <c r="E21">
        <v>0.19</v>
      </c>
      <c r="F21">
        <v>0</v>
      </c>
      <c r="G21">
        <v>1.48</v>
      </c>
      <c r="H21">
        <v>0.09</v>
      </c>
      <c r="I21">
        <f>SUM(E20:H21)</f>
        <v>14.15</v>
      </c>
    </row>
    <row r="22" spans="1:8" ht="15">
      <c r="A22" s="11">
        <v>3</v>
      </c>
      <c r="B22" t="s">
        <v>50</v>
      </c>
      <c r="C22" t="s">
        <v>21</v>
      </c>
      <c r="D22" t="s">
        <v>27</v>
      </c>
      <c r="E22">
        <v>0.58</v>
      </c>
      <c r="F22">
        <v>0.38</v>
      </c>
      <c r="G22">
        <v>2.82</v>
      </c>
      <c r="H22">
        <v>0.47</v>
      </c>
    </row>
    <row r="23" spans="1:9" ht="15">
      <c r="A23" s="15"/>
      <c r="B23" t="s">
        <v>51</v>
      </c>
      <c r="D23" t="s">
        <v>52</v>
      </c>
      <c r="E23">
        <v>5</v>
      </c>
      <c r="F23">
        <v>5</v>
      </c>
      <c r="G23">
        <v>0.76</v>
      </c>
      <c r="H23">
        <v>2.67</v>
      </c>
      <c r="I23">
        <f>SUM(E22:H23)</f>
        <v>17.68</v>
      </c>
    </row>
    <row r="24" ht="15">
      <c r="A24" s="15"/>
    </row>
    <row r="25" spans="1:2" ht="15">
      <c r="A25" s="15"/>
      <c r="B25" s="3" t="s">
        <v>18</v>
      </c>
    </row>
    <row r="26" spans="1:8" ht="15">
      <c r="A26" s="15" t="s">
        <v>12</v>
      </c>
      <c r="B26" s="9" t="s">
        <v>53</v>
      </c>
      <c r="C26" t="s">
        <v>21</v>
      </c>
      <c r="D26" s="9" t="s">
        <v>27</v>
      </c>
      <c r="E26">
        <v>1.16</v>
      </c>
      <c r="F26">
        <v>0.1</v>
      </c>
      <c r="G26">
        <v>1.74</v>
      </c>
      <c r="H26">
        <v>0.19</v>
      </c>
    </row>
    <row r="27" spans="1:9" ht="15">
      <c r="A27" s="11"/>
      <c r="B27" s="9" t="s">
        <v>54</v>
      </c>
      <c r="D27" s="7"/>
      <c r="E27">
        <v>5</v>
      </c>
      <c r="F27">
        <v>0.6</v>
      </c>
      <c r="G27">
        <v>0.8</v>
      </c>
      <c r="H27">
        <v>2.55</v>
      </c>
      <c r="I27">
        <f>SUM(E26:H27)</f>
        <v>12.14</v>
      </c>
    </row>
    <row r="28" spans="1:8" ht="15">
      <c r="A28" s="15">
        <v>2</v>
      </c>
      <c r="B28" t="s">
        <v>55</v>
      </c>
      <c r="C28" t="s">
        <v>21</v>
      </c>
      <c r="D28" t="s">
        <v>56</v>
      </c>
      <c r="E28">
        <v>0.56</v>
      </c>
      <c r="F28">
        <v>4.1</v>
      </c>
      <c r="G28">
        <v>2.23</v>
      </c>
      <c r="H28">
        <v>0.2</v>
      </c>
    </row>
    <row r="29" spans="1:9" ht="15">
      <c r="A29" s="15"/>
      <c r="B29" t="s">
        <v>57</v>
      </c>
      <c r="E29">
        <v>5</v>
      </c>
      <c r="F29">
        <v>3.79</v>
      </c>
      <c r="G29">
        <v>0.18</v>
      </c>
      <c r="H29">
        <v>3.18</v>
      </c>
      <c r="I29">
        <f>SUM(E28:H29)</f>
        <v>19.24</v>
      </c>
    </row>
    <row r="30" spans="1:8" ht="15">
      <c r="A30" s="15">
        <v>3</v>
      </c>
      <c r="B30" t="s">
        <v>58</v>
      </c>
      <c r="C30" t="s">
        <v>33</v>
      </c>
      <c r="E30">
        <v>5</v>
      </c>
      <c r="F30">
        <v>5</v>
      </c>
      <c r="G30">
        <v>5</v>
      </c>
      <c r="H30">
        <v>0.79</v>
      </c>
    </row>
    <row r="31" spans="1:9" ht="15">
      <c r="A31" s="11"/>
      <c r="B31" t="s">
        <v>59</v>
      </c>
      <c r="D31" s="9"/>
      <c r="E31">
        <v>5</v>
      </c>
      <c r="F31">
        <v>3.6</v>
      </c>
      <c r="G31">
        <v>0.18</v>
      </c>
      <c r="H31">
        <v>4.11</v>
      </c>
      <c r="I31">
        <f>SUM(E30:H31)</f>
        <v>28.68</v>
      </c>
    </row>
    <row r="32" spans="1:4" ht="15">
      <c r="A32" s="11"/>
      <c r="D32" s="9"/>
    </row>
    <row r="33" spans="1:4" ht="15">
      <c r="A33" s="11"/>
      <c r="B33" s="10" t="s">
        <v>19</v>
      </c>
      <c r="D33" s="9"/>
    </row>
    <row r="34" spans="1:8" ht="15">
      <c r="A34" s="11" t="s">
        <v>12</v>
      </c>
      <c r="B34" s="9" t="s">
        <v>20</v>
      </c>
      <c r="C34" t="s">
        <v>24</v>
      </c>
      <c r="D34" s="9" t="s">
        <v>25</v>
      </c>
      <c r="E34">
        <v>0.03</v>
      </c>
      <c r="F34">
        <v>0.01</v>
      </c>
      <c r="G34">
        <v>0.02</v>
      </c>
      <c r="H34">
        <v>0.05</v>
      </c>
    </row>
    <row r="35" spans="1:9" ht="15">
      <c r="A35" s="11"/>
      <c r="B35" t="s">
        <v>23</v>
      </c>
      <c r="D35" s="9"/>
      <c r="E35">
        <v>1.2</v>
      </c>
      <c r="F35">
        <v>0.04</v>
      </c>
      <c r="G35">
        <v>0.06</v>
      </c>
      <c r="H35">
        <v>0.02</v>
      </c>
      <c r="I35">
        <f>SUM(E34:H35)</f>
        <v>1.4300000000000002</v>
      </c>
    </row>
    <row r="36" spans="1:8" ht="15">
      <c r="A36" s="15" t="s">
        <v>12</v>
      </c>
      <c r="B36" s="9" t="s">
        <v>28</v>
      </c>
      <c r="C36" t="s">
        <v>39</v>
      </c>
      <c r="D36" s="9" t="s">
        <v>25</v>
      </c>
      <c r="E36">
        <v>0.02</v>
      </c>
      <c r="F36">
        <v>0.05</v>
      </c>
      <c r="G36">
        <v>0.05</v>
      </c>
      <c r="H36">
        <v>0</v>
      </c>
    </row>
    <row r="37" spans="2:9" ht="15">
      <c r="B37" s="9" t="s">
        <v>38</v>
      </c>
      <c r="D37" s="7"/>
      <c r="E37">
        <v>1.16</v>
      </c>
      <c r="F37">
        <v>0.06</v>
      </c>
      <c r="G37">
        <v>0.07</v>
      </c>
      <c r="H37">
        <v>0.02</v>
      </c>
      <c r="I37">
        <f>SUM(E36:H37)</f>
        <v>1.4300000000000002</v>
      </c>
    </row>
    <row r="39" spans="1:4" ht="15">
      <c r="A39" s="11"/>
      <c r="B39" s="7" t="s">
        <v>26</v>
      </c>
      <c r="C39" s="16" t="s">
        <v>60</v>
      </c>
      <c r="D39" s="9"/>
    </row>
    <row r="40" ht="15">
      <c r="A40" s="12"/>
    </row>
    <row r="41" spans="1:5" ht="15">
      <c r="A41" s="12"/>
      <c r="B41" s="13" t="s">
        <v>22</v>
      </c>
      <c r="E41" s="16"/>
    </row>
    <row r="42" ht="15">
      <c r="A42" s="12"/>
    </row>
    <row r="43" ht="15">
      <c r="C43" s="2"/>
    </row>
    <row r="46" spans="1:2" ht="17.25">
      <c r="A46" s="4"/>
      <c r="B46" s="1"/>
    </row>
  </sheetData>
  <mergeCells count="3">
    <mergeCell ref="A1:I1"/>
    <mergeCell ref="A3:I3"/>
    <mergeCell ref="A2:I2"/>
  </mergeCells>
  <printOptions horizontalCentered="1"/>
  <pageMargins left="0.5" right="0.653" top="0.75" bottom="0.75" header="0.5" footer="0.5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Larry Scholnick</cp:lastModifiedBy>
  <cp:lastPrinted>2015-05-06T23:48:13Z</cp:lastPrinted>
  <dcterms:created xsi:type="dcterms:W3CDTF">2005-09-26T02:25:05Z</dcterms:created>
  <dcterms:modified xsi:type="dcterms:W3CDTF">2015-05-17T05:17:01Z</dcterms:modified>
  <cp:category/>
  <cp:version/>
  <cp:contentType/>
  <cp:contentStatus/>
</cp:coreProperties>
</file>