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9432" windowHeight="5472" activeTab="0"/>
  </bookViews>
  <sheets>
    <sheet name="Eureka2005" sheetId="1" r:id="rId1"/>
  </sheets>
  <definedNames>
    <definedName name="_xlnm.Print_Area" localSheetId="0">'Eureka2005'!$A$1:$O$27</definedName>
  </definedNames>
  <calcPr fullCalcOnLoad="1"/>
</workbook>
</file>

<file path=xl/sharedStrings.xml><?xml version="1.0" encoding="utf-8"?>
<sst xmlns="http://schemas.openxmlformats.org/spreadsheetml/2006/main" count="51" uniqueCount="44">
  <si>
    <t xml:space="preserve"> Place</t>
  </si>
  <si>
    <t>DRIVER/NAVIGATOR</t>
  </si>
  <si>
    <t>CAR</t>
  </si>
  <si>
    <t>CLUB</t>
  </si>
  <si>
    <t>Leg 1</t>
  </si>
  <si>
    <t>Leg 4</t>
  </si>
  <si>
    <t>Leg 5</t>
  </si>
  <si>
    <t>Leg 6</t>
  </si>
  <si>
    <t>Leg 7</t>
  </si>
  <si>
    <t>Leg 8</t>
  </si>
  <si>
    <t>Total</t>
  </si>
  <si>
    <t>Class A</t>
  </si>
  <si>
    <t>Class C</t>
  </si>
  <si>
    <t>Santa Monica Sports Car Club/Cal Club SCCA</t>
  </si>
  <si>
    <t>Leg 3</t>
  </si>
  <si>
    <t>Leg 9</t>
  </si>
  <si>
    <t>Leg 2</t>
  </si>
  <si>
    <t>*1</t>
  </si>
  <si>
    <t>* - Trophy</t>
  </si>
  <si>
    <t>Porsche</t>
  </si>
  <si>
    <t>SCCA</t>
  </si>
  <si>
    <t>Lexus</t>
  </si>
  <si>
    <t>Mazda</t>
  </si>
  <si>
    <t>Bob Day/Sally Kinsey</t>
  </si>
  <si>
    <t>CITRUS BLOSSOM SPECIAL</t>
  </si>
  <si>
    <t>Class B</t>
  </si>
  <si>
    <t>Subaru</t>
  </si>
  <si>
    <t>Not My Fault is coming July 29!!</t>
  </si>
  <si>
    <t>Jack von Kaenel/Stu Helfer</t>
  </si>
  <si>
    <t>Audi</t>
  </si>
  <si>
    <t>Kevin Ayers/Joe Akerman</t>
  </si>
  <si>
    <t>ITN/SMSCC</t>
  </si>
  <si>
    <t>Dennis Doherty/Randy Graves</t>
  </si>
  <si>
    <t>Susan Getchell/John Getchell</t>
  </si>
  <si>
    <t>Richard Wetzel/J Toney</t>
  </si>
  <si>
    <t>PCA/SCCA</t>
  </si>
  <si>
    <t>Laurie Glumm/Richard Bush</t>
  </si>
  <si>
    <t>LBMG</t>
  </si>
  <si>
    <t>Phil Glumm/Merry Glumm</t>
  </si>
  <si>
    <t>Mini</t>
  </si>
  <si>
    <t>no control card turned in</t>
  </si>
  <si>
    <t>May 13, 2017</t>
  </si>
  <si>
    <t>Leg 10</t>
  </si>
  <si>
    <r>
      <t>Thank you for running Citrus Blossom Special!</t>
    </r>
    <r>
      <rPr>
        <sz val="12"/>
        <rFont val="Arial MT"/>
        <family val="0"/>
      </rPr>
      <t xml:space="preserve">   We hope you enjoyed it. 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</si>
</sst>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0">
    <font>
      <sz val="12"/>
      <name val="Arial MT"/>
      <family val="0"/>
    </font>
    <font>
      <b/>
      <i/>
      <sz val="14"/>
      <color indexed="8"/>
      <name val="Arial MT"/>
      <family val="0"/>
    </font>
    <font>
      <b/>
      <sz val="14"/>
      <color indexed="8"/>
      <name val="Arial MT"/>
      <family val="0"/>
    </font>
    <font>
      <sz val="14"/>
      <color indexed="8"/>
      <name val="Arial MT"/>
      <family val="0"/>
    </font>
    <font>
      <i/>
      <sz val="12"/>
      <color indexed="8"/>
      <name val="Arial MT"/>
      <family val="0"/>
    </font>
    <font>
      <sz val="10"/>
      <color indexed="8"/>
      <name val="TimesNewRomanPS"/>
      <family val="0"/>
    </font>
    <font>
      <b/>
      <i/>
      <sz val="12"/>
      <name val="Arial MT"/>
      <family val="0"/>
    </font>
    <font>
      <sz val="36"/>
      <name val="Magneto"/>
      <family val="5"/>
    </font>
    <font>
      <sz val="14"/>
      <name val="Arial MT"/>
      <family val="0"/>
    </font>
    <font>
      <sz val="12"/>
      <color indexed="8"/>
      <name val="Arial MT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15">
    <xf numFmtId="2" fontId="0" fillId="2" borderId="0">
      <alignment/>
      <protection/>
    </xf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</cellStyleXfs>
  <cellXfs count="21">
    <xf numFmtId="2" fontId="0" fillId="2" borderId="0" xfId="0" applyNumberFormat="1" applyAlignment="1">
      <alignment/>
    </xf>
    <xf numFmtId="2" fontId="1" fillId="2" borderId="0" xfId="0" applyNumberFormat="1" applyFont="1" applyAlignment="1">
      <alignment/>
    </xf>
    <xf numFmtId="2" fontId="4" fillId="2" borderId="0" xfId="0" applyNumberFormat="1" applyFont="1" applyAlignment="1">
      <alignment/>
    </xf>
    <xf numFmtId="2" fontId="5" fillId="2" borderId="0" xfId="0" applyNumberFormat="1" applyFont="1" applyAlignment="1">
      <alignment/>
    </xf>
    <xf numFmtId="2" fontId="0" fillId="2" borderId="0" xfId="0" applyNumberFormat="1" applyAlignment="1">
      <alignment horizontal="center"/>
    </xf>
    <xf numFmtId="2" fontId="0" fillId="2" borderId="0" xfId="0" applyNumberFormat="1" applyAlignment="1">
      <alignment horizontal="right"/>
    </xf>
    <xf numFmtId="2" fontId="0" fillId="2" borderId="0" xfId="0" applyNumberFormat="1" applyAlignment="1" quotePrefix="1">
      <alignment horizontal="left"/>
    </xf>
    <xf numFmtId="2" fontId="0" fillId="2" borderId="0" xfId="0" applyNumberFormat="1" applyAlignment="1" quotePrefix="1">
      <alignment horizontal="right"/>
    </xf>
    <xf numFmtId="2" fontId="0" fillId="2" borderId="0" xfId="0" applyNumberFormat="1" applyAlignment="1">
      <alignment horizontal="left"/>
    </xf>
    <xf numFmtId="1" fontId="0" fillId="2" borderId="0" xfId="0" applyNumberFormat="1" applyAlignment="1" quotePrefix="1">
      <alignment horizontal="center"/>
    </xf>
    <xf numFmtId="2" fontId="6" fillId="2" borderId="0" xfId="0" applyNumberFormat="1" applyFont="1" applyAlignment="1" quotePrefix="1">
      <alignment horizontal="left"/>
    </xf>
    <xf numFmtId="2" fontId="7" fillId="2" borderId="0" xfId="0" applyNumberFormat="1" applyFont="1" applyAlignment="1">
      <alignment/>
    </xf>
    <xf numFmtId="1" fontId="0" fillId="2" borderId="0" xfId="0" applyNumberFormat="1" applyAlignment="1">
      <alignment horizontal="center"/>
    </xf>
    <xf numFmtId="2" fontId="9" fillId="2" borderId="0" xfId="0" applyNumberFormat="1" applyFont="1" applyAlignment="1">
      <alignment/>
    </xf>
    <xf numFmtId="2" fontId="2" fillId="2" borderId="0" xfId="0" applyNumberFormat="1" applyFont="1" applyAlignment="1" quotePrefix="1">
      <alignment horizontal="center"/>
    </xf>
    <xf numFmtId="2" fontId="0" fillId="2" borderId="0" xfId="0" applyNumberFormat="1" applyAlignment="1">
      <alignment horizontal="center"/>
    </xf>
    <xf numFmtId="2" fontId="0" fillId="2" borderId="0" xfId="0" applyNumberFormat="1" applyAlignment="1">
      <alignment/>
    </xf>
    <xf numFmtId="2" fontId="1" fillId="2" borderId="0" xfId="0" applyNumberFormat="1" applyFont="1" applyAlignment="1" quotePrefix="1">
      <alignment horizontal="center"/>
    </xf>
    <xf numFmtId="2" fontId="8" fillId="2" borderId="0" xfId="0" applyNumberFormat="1" applyFont="1" applyAlignment="1">
      <alignment horizontal="center"/>
    </xf>
    <xf numFmtId="2" fontId="8" fillId="2" borderId="0" xfId="0" applyNumberFormat="1" applyFont="1" applyAlignment="1">
      <alignment/>
    </xf>
    <xf numFmtId="2" fontId="1" fillId="2" borderId="0" xfId="0" applyNumberFormat="1" applyFont="1" applyAlignment="1">
      <alignment horizont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8"/>
  <sheetViews>
    <sheetView tabSelected="1" showOutlineSymbols="0" zoomScale="87" zoomScaleNormal="87" workbookViewId="0" topLeftCell="A1">
      <selection activeCell="A4" sqref="A4"/>
    </sheetView>
  </sheetViews>
  <sheetFormatPr defaultColWidth="8.6640625" defaultRowHeight="15"/>
  <cols>
    <col min="1" max="1" width="8.6640625" style="0" customWidth="1"/>
    <col min="2" max="2" width="28.88671875" style="0" customWidth="1"/>
    <col min="3" max="3" width="12.6640625" style="0" customWidth="1"/>
    <col min="4" max="4" width="13.6640625" style="0" customWidth="1"/>
    <col min="5" max="10" width="7.6640625" style="0" customWidth="1"/>
    <col min="11" max="14" width="7.77734375" style="0" customWidth="1"/>
  </cols>
  <sheetData>
    <row r="1" spans="1:15" ht="17.25">
      <c r="A1" s="14" t="s">
        <v>13</v>
      </c>
      <c r="B1" s="15"/>
      <c r="C1" s="15"/>
      <c r="D1" s="15"/>
      <c r="E1" s="15"/>
      <c r="F1" s="15"/>
      <c r="G1" s="15"/>
      <c r="H1" s="15"/>
      <c r="I1" s="15"/>
      <c r="J1" s="15"/>
      <c r="K1" s="16"/>
      <c r="L1" s="16"/>
      <c r="M1" s="16"/>
      <c r="N1" s="16"/>
      <c r="O1" s="16"/>
    </row>
    <row r="2" spans="1:15" ht="17.25">
      <c r="A2" s="20" t="s">
        <v>24</v>
      </c>
      <c r="B2" s="15"/>
      <c r="C2" s="15"/>
      <c r="D2" s="15"/>
      <c r="E2" s="15"/>
      <c r="F2" s="15"/>
      <c r="G2" s="15"/>
      <c r="H2" s="15"/>
      <c r="I2" s="15"/>
      <c r="J2" s="15"/>
      <c r="K2" s="16"/>
      <c r="L2" s="16"/>
      <c r="M2" s="16"/>
      <c r="N2" s="16"/>
      <c r="O2" s="16"/>
    </row>
    <row r="3" spans="1:15" ht="17.25">
      <c r="A3" s="17" t="s">
        <v>41</v>
      </c>
      <c r="B3" s="18"/>
      <c r="C3" s="18"/>
      <c r="D3" s="18"/>
      <c r="E3" s="18"/>
      <c r="F3" s="18"/>
      <c r="G3" s="18"/>
      <c r="H3" s="18"/>
      <c r="I3" s="18"/>
      <c r="J3" s="18"/>
      <c r="K3" s="19"/>
      <c r="L3" s="19"/>
      <c r="M3" s="19"/>
      <c r="N3" s="19"/>
      <c r="O3" s="19"/>
    </row>
    <row r="6" spans="1:15" ht="15">
      <c r="A6" t="s">
        <v>0</v>
      </c>
      <c r="B6" t="s">
        <v>1</v>
      </c>
      <c r="C6" t="s">
        <v>2</v>
      </c>
      <c r="D6" t="s">
        <v>3</v>
      </c>
      <c r="E6" s="5" t="s">
        <v>4</v>
      </c>
      <c r="F6" s="7" t="s">
        <v>16</v>
      </c>
      <c r="G6" s="7" t="s">
        <v>14</v>
      </c>
      <c r="H6" s="5" t="s">
        <v>5</v>
      </c>
      <c r="I6" s="5" t="s">
        <v>6</v>
      </c>
      <c r="J6" s="5" t="s">
        <v>7</v>
      </c>
      <c r="K6" s="5" t="s">
        <v>8</v>
      </c>
      <c r="L6" s="7" t="s">
        <v>9</v>
      </c>
      <c r="M6" s="5" t="s">
        <v>15</v>
      </c>
      <c r="N6" s="5" t="s">
        <v>42</v>
      </c>
      <c r="O6" s="5" t="s">
        <v>10</v>
      </c>
    </row>
    <row r="8" ht="15">
      <c r="B8" s="2" t="s">
        <v>11</v>
      </c>
    </row>
    <row r="9" spans="1:15" ht="15">
      <c r="A9" s="12" t="s">
        <v>17</v>
      </c>
      <c r="B9" s="8" t="s">
        <v>28</v>
      </c>
      <c r="C9" t="s">
        <v>29</v>
      </c>
      <c r="D9" t="s">
        <v>20</v>
      </c>
      <c r="E9">
        <v>0.01</v>
      </c>
      <c r="F9">
        <v>0.04</v>
      </c>
      <c r="G9">
        <v>0</v>
      </c>
      <c r="H9">
        <v>0.01</v>
      </c>
      <c r="I9">
        <v>0.02</v>
      </c>
      <c r="J9">
        <v>0.02</v>
      </c>
      <c r="K9">
        <v>0.01</v>
      </c>
      <c r="L9">
        <v>0.01</v>
      </c>
      <c r="M9">
        <v>0</v>
      </c>
      <c r="N9">
        <v>0.05</v>
      </c>
      <c r="O9">
        <f>SUM(E9:N9)</f>
        <v>0.16999999999999998</v>
      </c>
    </row>
    <row r="10" spans="1:15" ht="15">
      <c r="A10" s="9">
        <v>2</v>
      </c>
      <c r="B10" s="8" t="s">
        <v>30</v>
      </c>
      <c r="C10" t="s">
        <v>26</v>
      </c>
      <c r="D10" t="s">
        <v>31</v>
      </c>
      <c r="E10">
        <v>0.02</v>
      </c>
      <c r="F10">
        <v>0</v>
      </c>
      <c r="G10">
        <v>0</v>
      </c>
      <c r="H10">
        <v>0.04</v>
      </c>
      <c r="I10">
        <v>0.06</v>
      </c>
      <c r="J10">
        <v>0.03</v>
      </c>
      <c r="K10">
        <v>0.08</v>
      </c>
      <c r="L10">
        <v>0.01</v>
      </c>
      <c r="M10">
        <v>0.01</v>
      </c>
      <c r="N10">
        <v>0.01</v>
      </c>
      <c r="O10">
        <f aca="true" t="shared" si="0" ref="O10:O19">SUM(E10:N10)</f>
        <v>0.26</v>
      </c>
    </row>
    <row r="11" spans="1:15" ht="15">
      <c r="A11" s="9">
        <v>3</v>
      </c>
      <c r="B11" s="8" t="s">
        <v>32</v>
      </c>
      <c r="C11" t="s">
        <v>26</v>
      </c>
      <c r="E11">
        <v>1.09</v>
      </c>
      <c r="F11">
        <v>0.03</v>
      </c>
      <c r="G11">
        <v>0.28</v>
      </c>
      <c r="H11">
        <v>0.19</v>
      </c>
      <c r="I11">
        <v>0.04</v>
      </c>
      <c r="J11">
        <v>0.24</v>
      </c>
      <c r="K11">
        <v>0.05</v>
      </c>
      <c r="L11">
        <v>0.34</v>
      </c>
      <c r="M11">
        <v>0.29</v>
      </c>
      <c r="N11">
        <v>0.43</v>
      </c>
      <c r="O11">
        <f t="shared" si="0"/>
        <v>2.9800000000000004</v>
      </c>
    </row>
    <row r="12" spans="1:2" ht="15">
      <c r="A12" s="9"/>
      <c r="B12" s="8"/>
    </row>
    <row r="13" spans="1:2" ht="15">
      <c r="A13" s="9"/>
      <c r="B13" s="2" t="s">
        <v>25</v>
      </c>
    </row>
    <row r="14" spans="1:15" ht="15">
      <c r="A14" s="4" t="s">
        <v>17</v>
      </c>
      <c r="B14" t="s">
        <v>33</v>
      </c>
      <c r="C14" t="s">
        <v>21</v>
      </c>
      <c r="D14" s="8" t="s">
        <v>20</v>
      </c>
      <c r="E14">
        <v>1.32</v>
      </c>
      <c r="F14">
        <v>0.34</v>
      </c>
      <c r="G14">
        <v>0.32</v>
      </c>
      <c r="H14">
        <v>0.44</v>
      </c>
      <c r="I14">
        <v>0.02</v>
      </c>
      <c r="J14">
        <v>0.16</v>
      </c>
      <c r="K14">
        <v>5</v>
      </c>
      <c r="L14">
        <v>5</v>
      </c>
      <c r="M14">
        <v>5</v>
      </c>
      <c r="N14">
        <v>5</v>
      </c>
      <c r="O14">
        <f t="shared" si="0"/>
        <v>22.6</v>
      </c>
    </row>
    <row r="15" ht="15">
      <c r="A15" s="9"/>
    </row>
    <row r="16" ht="15">
      <c r="B16" s="2" t="s">
        <v>12</v>
      </c>
    </row>
    <row r="17" spans="1:15" ht="15">
      <c r="A17" s="4" t="s">
        <v>17</v>
      </c>
      <c r="B17" s="13" t="s">
        <v>34</v>
      </c>
      <c r="C17" t="s">
        <v>19</v>
      </c>
      <c r="D17" t="s">
        <v>35</v>
      </c>
      <c r="E17">
        <v>0.69</v>
      </c>
      <c r="F17">
        <v>0.04</v>
      </c>
      <c r="G17">
        <v>0.04</v>
      </c>
      <c r="H17">
        <v>0.1</v>
      </c>
      <c r="I17">
        <v>0.02</v>
      </c>
      <c r="J17">
        <v>0.02</v>
      </c>
      <c r="K17">
        <v>0.01</v>
      </c>
      <c r="L17">
        <v>0.05</v>
      </c>
      <c r="M17">
        <v>0.01</v>
      </c>
      <c r="N17">
        <v>0.05</v>
      </c>
      <c r="O17">
        <f t="shared" si="0"/>
        <v>1.03</v>
      </c>
    </row>
    <row r="18" spans="1:15" ht="15">
      <c r="A18" s="12">
        <v>2</v>
      </c>
      <c r="B18" t="s">
        <v>36</v>
      </c>
      <c r="C18" t="s">
        <v>22</v>
      </c>
      <c r="D18" s="8" t="s">
        <v>37</v>
      </c>
      <c r="E18">
        <v>0.2</v>
      </c>
      <c r="F18">
        <v>0.22</v>
      </c>
      <c r="G18">
        <v>0</v>
      </c>
      <c r="H18">
        <v>1.14</v>
      </c>
      <c r="I18">
        <v>0.22</v>
      </c>
      <c r="J18">
        <v>1.06</v>
      </c>
      <c r="K18">
        <v>0.15</v>
      </c>
      <c r="L18">
        <v>5</v>
      </c>
      <c r="M18">
        <v>2.39</v>
      </c>
      <c r="N18">
        <v>0.15</v>
      </c>
      <c r="O18">
        <f t="shared" si="0"/>
        <v>10.530000000000001</v>
      </c>
    </row>
    <row r="19" spans="1:15" ht="15">
      <c r="A19" s="12">
        <v>3</v>
      </c>
      <c r="B19" t="s">
        <v>23</v>
      </c>
      <c r="C19" t="s">
        <v>22</v>
      </c>
      <c r="D19" t="s">
        <v>20</v>
      </c>
      <c r="E19">
        <v>1.26</v>
      </c>
      <c r="F19">
        <v>0.01</v>
      </c>
      <c r="G19">
        <v>1.21</v>
      </c>
      <c r="H19">
        <v>1.21</v>
      </c>
      <c r="I19">
        <v>0.07</v>
      </c>
      <c r="J19">
        <v>0.17</v>
      </c>
      <c r="K19">
        <v>2.6</v>
      </c>
      <c r="L19">
        <v>5</v>
      </c>
      <c r="M19">
        <v>0.45</v>
      </c>
      <c r="N19">
        <v>3.26</v>
      </c>
      <c r="O19">
        <f t="shared" si="0"/>
        <v>15.239999999999998</v>
      </c>
    </row>
    <row r="20" spans="1:5" ht="15">
      <c r="A20" s="9">
        <v>4</v>
      </c>
      <c r="B20" t="s">
        <v>38</v>
      </c>
      <c r="C20" t="s">
        <v>39</v>
      </c>
      <c r="D20" t="s">
        <v>37</v>
      </c>
      <c r="E20" t="s">
        <v>40</v>
      </c>
    </row>
    <row r="21" ht="15">
      <c r="A21" s="9"/>
    </row>
    <row r="22" ht="15">
      <c r="B22" s="6" t="s">
        <v>18</v>
      </c>
    </row>
    <row r="24" ht="15">
      <c r="B24" s="10" t="s">
        <v>43</v>
      </c>
    </row>
    <row r="27" ht="61.5" customHeight="1">
      <c r="B27" s="11" t="s">
        <v>27</v>
      </c>
    </row>
    <row r="28" spans="1:2" ht="17.25">
      <c r="A28" s="3"/>
      <c r="B28" s="1"/>
    </row>
  </sheetData>
  <mergeCells count="3">
    <mergeCell ref="A1:O1"/>
    <mergeCell ref="A3:O3"/>
    <mergeCell ref="A2:O2"/>
  </mergeCells>
  <printOptions horizontalCentered="1"/>
  <pageMargins left="0.5" right="0.653" top="0.75" bottom="0.75" header="0.5" footer="0.5"/>
  <pageSetup fitToHeight="1" fitToWidth="1" orientation="landscape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Larry Scholnick</dc:creator>
  <cp:keywords/>
  <dc:description/>
  <cp:lastModifiedBy>Larry Scholnick</cp:lastModifiedBy>
  <cp:lastPrinted>2017-06-07T15:09:29Z</cp:lastPrinted>
  <dcterms:created xsi:type="dcterms:W3CDTF">2005-09-26T02:25:05Z</dcterms:created>
  <dcterms:modified xsi:type="dcterms:W3CDTF">2017-07-22T04:57:17Z</dcterms:modified>
  <cp:category/>
  <cp:version/>
  <cp:contentType/>
  <cp:contentStatus/>
</cp:coreProperties>
</file>